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C:\Users\Mima\Downloads\"/>
    </mc:Choice>
  </mc:AlternateContent>
  <xr:revisionPtr revIDLastSave="0" documentId="8_{C1D9AD11-4BED-489D-97EE-23D45A35B893}" xr6:coauthVersionLast="47" xr6:coauthVersionMax="47" xr10:uidLastSave="{00000000-0000-0000-0000-000000000000}"/>
  <bookViews>
    <workbookView xWindow="-120" yWindow="-120" windowWidth="38640" windowHeight="21390" tabRatio="928" firstSheet="1" activeTab="1" xr2:uid="{00000000-000D-0000-FFFF-FFFF00000000}"/>
  </bookViews>
  <sheets>
    <sheet name="Odabir udžbenika  OŠ 2023-24" sheetId="21" r:id="rId1"/>
    <sheet name="OŠ Braća Bobetko" sheetId="24" r:id="rId2"/>
  </sheets>
  <definedNames>
    <definedName name="_xlnm._FilterDatabase" localSheetId="0" hidden="1">'Odabir udžbenika  OŠ 2023-24'!$A$1:$J$591</definedName>
    <definedName name="_xlnm._FilterDatabase" localSheetId="1" hidden="1">'OŠ Braća Bobetko'!$A$1:$G$193</definedName>
    <definedName name="_xlnm.Print_Titles" localSheetId="0">'Odabir udžbenika  OŠ 2023-24'!$3:$3</definedName>
    <definedName name="_xlnm.Print_Titles" localSheetId="1">'OŠ Braća Bobetko'!$3:$3</definedName>
  </definedNames>
  <calcPr calcId="191029"/>
  <fileRecoveryPr autoRecover="0"/>
</workbook>
</file>

<file path=xl/calcChain.xml><?xml version="1.0" encoding="utf-8"?>
<calcChain xmlns="http://schemas.openxmlformats.org/spreadsheetml/2006/main">
  <c r="G337" i="24" l="1"/>
  <c r="G338" i="24"/>
  <c r="G339" i="24"/>
  <c r="G340" i="24"/>
  <c r="G341" i="24"/>
  <c r="G342" i="24"/>
  <c r="G345" i="24" l="1"/>
  <c r="J1078" i="21" l="1"/>
  <c r="J1079" i="21"/>
  <c r="J1080" i="21"/>
  <c r="J1081" i="21"/>
  <c r="J1082" i="21"/>
  <c r="J1083" i="21"/>
  <c r="J1084" i="21"/>
  <c r="J1085" i="21"/>
  <c r="J1086" i="21"/>
  <c r="J1087" i="21"/>
  <c r="J1088" i="21"/>
  <c r="J1089" i="21"/>
  <c r="J1090" i="21"/>
  <c r="J1091" i="21"/>
  <c r="J1092" i="21"/>
  <c r="J1093" i="21"/>
  <c r="J1094" i="21"/>
  <c r="J1095" i="21"/>
  <c r="J1096" i="21"/>
  <c r="J1097" i="21"/>
  <c r="J1098" i="21"/>
  <c r="J1099" i="21"/>
  <c r="J1100" i="21"/>
  <c r="J1101" i="21"/>
  <c r="J1102" i="21"/>
  <c r="J1103" i="21"/>
  <c r="J1104" i="21"/>
  <c r="J1105" i="21"/>
  <c r="J1106" i="21"/>
  <c r="J1107" i="21"/>
  <c r="J1108" i="21"/>
  <c r="J1109" i="21"/>
  <c r="J1110" i="21"/>
  <c r="J1111" i="21"/>
  <c r="J1112" i="21"/>
  <c r="J1113" i="21"/>
  <c r="J1114" i="21"/>
  <c r="J1115" i="21"/>
  <c r="J1116" i="21"/>
  <c r="J1117" i="21"/>
  <c r="J1118" i="21"/>
  <c r="J1119" i="21"/>
  <c r="J1120" i="21"/>
  <c r="J1121" i="21"/>
  <c r="J1122" i="21"/>
  <c r="J1123" i="21"/>
  <c r="J1124" i="21"/>
  <c r="J1125" i="21"/>
  <c r="J1126" i="21"/>
  <c r="J1127" i="21"/>
  <c r="J1128" i="21"/>
  <c r="J1129" i="21"/>
  <c r="J1130" i="21"/>
  <c r="J1131" i="21"/>
  <c r="J1132" i="21"/>
  <c r="J1133" i="21"/>
  <c r="J1134" i="21"/>
  <c r="J1135" i="21"/>
  <c r="J1136" i="21"/>
  <c r="J1137" i="21"/>
  <c r="J1138" i="21"/>
  <c r="J1139" i="21"/>
  <c r="J1140" i="21"/>
  <c r="J1141" i="21"/>
  <c r="J1142" i="21"/>
  <c r="J1143" i="21"/>
  <c r="J1144" i="21"/>
  <c r="J1145" i="21"/>
  <c r="J1146" i="21"/>
  <c r="J1147" i="21"/>
  <c r="J1148" i="21"/>
  <c r="J1149" i="21"/>
  <c r="J1150" i="21"/>
  <c r="J1151" i="21"/>
  <c r="J1152" i="21"/>
  <c r="J1153" i="21"/>
  <c r="J1154" i="21"/>
  <c r="J1155" i="21"/>
  <c r="J1156" i="21"/>
  <c r="J1157" i="21"/>
  <c r="J1158" i="21"/>
  <c r="J1159" i="21"/>
  <c r="J1160" i="21"/>
  <c r="J1161" i="21"/>
  <c r="J1162" i="21"/>
  <c r="J1163" i="21"/>
  <c r="J1164" i="21"/>
  <c r="J1165" i="21"/>
  <c r="J1166" i="21"/>
  <c r="J1167" i="21"/>
  <c r="J1168" i="21"/>
  <c r="J1169" i="21"/>
  <c r="J1170" i="21"/>
  <c r="J1171" i="21"/>
  <c r="J1172" i="21"/>
  <c r="J1173" i="21"/>
  <c r="J1174" i="21"/>
  <c r="J1175" i="21"/>
  <c r="J1176" i="21"/>
  <c r="J1177" i="21"/>
  <c r="J1178" i="21"/>
  <c r="J1179" i="21"/>
  <c r="J1180" i="21"/>
  <c r="J1181" i="21"/>
  <c r="J1182" i="21"/>
  <c r="J1183" i="21"/>
  <c r="J1184" i="21"/>
  <c r="J1185" i="21"/>
  <c r="J1186" i="21"/>
  <c r="J1187" i="21"/>
  <c r="J1188" i="21"/>
  <c r="J1189" i="21"/>
  <c r="J1190" i="21"/>
  <c r="J1191" i="21"/>
  <c r="J1192" i="21"/>
  <c r="J1193" i="21"/>
  <c r="J1194" i="21"/>
  <c r="J1195" i="21"/>
  <c r="J1196" i="21"/>
  <c r="J1197" i="21"/>
  <c r="J1198" i="21"/>
  <c r="J1199" i="21"/>
  <c r="J1200" i="21"/>
  <c r="J1201" i="21"/>
  <c r="J1202" i="21"/>
  <c r="J1203" i="21"/>
  <c r="J1204" i="21"/>
  <c r="J1205" i="21"/>
  <c r="J1206" i="21"/>
  <c r="J1207" i="21"/>
  <c r="J1208" i="21"/>
  <c r="J1209" i="21"/>
  <c r="J1210" i="21"/>
  <c r="J1211" i="21"/>
  <c r="J1212" i="21"/>
  <c r="J1213" i="21"/>
  <c r="J1214" i="21"/>
  <c r="J1215" i="21"/>
  <c r="J1216" i="21"/>
  <c r="J1217" i="21"/>
  <c r="J1218" i="21"/>
  <c r="J1219" i="21"/>
  <c r="J1220" i="21"/>
  <c r="J1221" i="21"/>
  <c r="J1222" i="21"/>
  <c r="J1223" i="21"/>
  <c r="J1224" i="21"/>
  <c r="J1225" i="21"/>
  <c r="J1226" i="21"/>
  <c r="J1227" i="21"/>
  <c r="J1228" i="21"/>
  <c r="J1229" i="21"/>
  <c r="J1230" i="21"/>
  <c r="J1231" i="21"/>
  <c r="J1232" i="21"/>
  <c r="J1233" i="21"/>
  <c r="J1234" i="21"/>
  <c r="J1235" i="21"/>
  <c r="J1236" i="21"/>
  <c r="J1237" i="21"/>
  <c r="J1238" i="21"/>
  <c r="J1239" i="21"/>
  <c r="J1240" i="21"/>
  <c r="J1241" i="21"/>
  <c r="J1242" i="21"/>
  <c r="J1243" i="21"/>
  <c r="J1244" i="21"/>
  <c r="J1245" i="21"/>
  <c r="J1246" i="21"/>
  <c r="J1247" i="21"/>
  <c r="J1248" i="21"/>
  <c r="J1249" i="21"/>
  <c r="J1250" i="21"/>
  <c r="J1251" i="21"/>
  <c r="J1252" i="21"/>
  <c r="J1253" i="21"/>
  <c r="J1254" i="21"/>
  <c r="J1255" i="21"/>
  <c r="J1256" i="21"/>
  <c r="J1257" i="21"/>
  <c r="J1258" i="21"/>
  <c r="J1259" i="21"/>
  <c r="J1260" i="21"/>
  <c r="J1261" i="21"/>
  <c r="J1262" i="21"/>
  <c r="J1263" i="21"/>
  <c r="J1264" i="21"/>
  <c r="J1265" i="21"/>
  <c r="J1266" i="21"/>
  <c r="J1267" i="21"/>
  <c r="J1268" i="21"/>
  <c r="J1269" i="21"/>
  <c r="J1270" i="21"/>
  <c r="J1271" i="21"/>
  <c r="J1272" i="21"/>
  <c r="J1273" i="21"/>
  <c r="J1274" i="21"/>
  <c r="J1275" i="21"/>
  <c r="J1276" i="21"/>
  <c r="J1277" i="21"/>
  <c r="J1278" i="21"/>
  <c r="J1279" i="21"/>
  <c r="J1280" i="21"/>
  <c r="J1281" i="21"/>
  <c r="J1282" i="21"/>
  <c r="J1283" i="21"/>
  <c r="J1284" i="21"/>
  <c r="J1285" i="21"/>
  <c r="J1286" i="21"/>
  <c r="J1287" i="21"/>
  <c r="J1288" i="21"/>
  <c r="J1289" i="21"/>
  <c r="J1290" i="21"/>
  <c r="J1291" i="21"/>
  <c r="J1292" i="21"/>
  <c r="J1293" i="21"/>
  <c r="J1294" i="21"/>
  <c r="J1295" i="21"/>
  <c r="J1296" i="21"/>
  <c r="J1297" i="21"/>
  <c r="J1298" i="21"/>
  <c r="J1299" i="21"/>
  <c r="J1300" i="21"/>
  <c r="J1301" i="21"/>
  <c r="J1302" i="21"/>
  <c r="J1303" i="21"/>
  <c r="J1304" i="21"/>
  <c r="J1305" i="21"/>
  <c r="J1306" i="21"/>
  <c r="J1307" i="21"/>
  <c r="J1308" i="21"/>
  <c r="J1309" i="21"/>
  <c r="J1310" i="21"/>
  <c r="J1311" i="21"/>
  <c r="J1312" i="21"/>
  <c r="J1313" i="21"/>
  <c r="J1314" i="21"/>
  <c r="J1315" i="21"/>
  <c r="J1316" i="21"/>
  <c r="J1317" i="21"/>
  <c r="J1318" i="21"/>
  <c r="J1319" i="21"/>
  <c r="J1320" i="21"/>
  <c r="J1321" i="21"/>
  <c r="J1322" i="21"/>
  <c r="J1323" i="21"/>
  <c r="J1324" i="21"/>
  <c r="J1325" i="21"/>
  <c r="J1326" i="21"/>
  <c r="J1327" i="21"/>
  <c r="J1328" i="21"/>
  <c r="J1329" i="21"/>
  <c r="J1330" i="21"/>
  <c r="J1331" i="21"/>
  <c r="J879" i="21"/>
  <c r="J880" i="21"/>
  <c r="J881" i="21"/>
  <c r="J882" i="21"/>
  <c r="J883" i="21"/>
  <c r="J884" i="21"/>
  <c r="J885" i="21"/>
  <c r="J886" i="21"/>
  <c r="J887" i="21"/>
  <c r="J888" i="21"/>
  <c r="J889" i="21"/>
  <c r="J890" i="21"/>
  <c r="J891" i="21"/>
  <c r="J892" i="21"/>
  <c r="J893" i="21"/>
  <c r="J894" i="21"/>
  <c r="J895" i="21"/>
  <c r="J896" i="21"/>
  <c r="J897" i="21"/>
  <c r="J898" i="21"/>
  <c r="J899" i="21"/>
  <c r="J900" i="21"/>
  <c r="J901" i="21"/>
  <c r="J902" i="21"/>
  <c r="J903" i="21"/>
  <c r="J904" i="21"/>
  <c r="J905" i="21"/>
  <c r="J906" i="21"/>
  <c r="J907" i="21"/>
  <c r="J908" i="21"/>
  <c r="J909" i="21"/>
  <c r="J910" i="21"/>
  <c r="J911" i="21"/>
  <c r="J912" i="21"/>
  <c r="J913" i="21"/>
  <c r="J914" i="21"/>
  <c r="J915" i="21"/>
  <c r="J916" i="21"/>
  <c r="J917" i="21"/>
  <c r="J918" i="21"/>
  <c r="J919" i="21"/>
  <c r="J920" i="21"/>
  <c r="J921" i="21"/>
  <c r="J922" i="21"/>
  <c r="J923" i="21"/>
  <c r="J924" i="21"/>
  <c r="J925" i="21"/>
  <c r="J926" i="21"/>
  <c r="J927" i="21"/>
  <c r="J928" i="21"/>
  <c r="J929" i="21"/>
  <c r="J930" i="21"/>
  <c r="J931" i="21"/>
  <c r="J932" i="21"/>
  <c r="J933" i="21"/>
  <c r="J934" i="21"/>
  <c r="J935" i="21"/>
  <c r="J936" i="21"/>
  <c r="J937" i="21"/>
  <c r="J938" i="21"/>
  <c r="J939" i="21"/>
  <c r="J940" i="21"/>
  <c r="J941" i="21"/>
  <c r="J942" i="21"/>
  <c r="J943" i="21"/>
  <c r="J944" i="21"/>
  <c r="J945" i="21"/>
  <c r="J946" i="21"/>
  <c r="J947" i="21"/>
  <c r="J948" i="21"/>
  <c r="J949" i="21"/>
  <c r="J950" i="21"/>
  <c r="J951" i="21"/>
  <c r="J952" i="21"/>
  <c r="J953" i="21"/>
  <c r="J954" i="21"/>
  <c r="J955" i="21"/>
  <c r="J956" i="21"/>
  <c r="J957" i="21"/>
  <c r="J958" i="21"/>
  <c r="J959" i="21"/>
  <c r="J960" i="21"/>
  <c r="J961" i="21"/>
  <c r="J962" i="21"/>
  <c r="J963" i="21"/>
  <c r="J964" i="21"/>
  <c r="J965" i="21"/>
  <c r="J966" i="21"/>
  <c r="J967" i="21"/>
  <c r="J968" i="21"/>
  <c r="J969" i="21"/>
  <c r="J970" i="21"/>
  <c r="J971" i="21"/>
  <c r="J972" i="21"/>
  <c r="J973" i="21"/>
  <c r="J974" i="21"/>
  <c r="J975" i="21"/>
  <c r="J976" i="21"/>
  <c r="J977" i="21"/>
  <c r="J978" i="21"/>
  <c r="J979" i="21"/>
  <c r="J980" i="21"/>
  <c r="J981" i="21"/>
  <c r="J982" i="21"/>
  <c r="J983" i="21"/>
  <c r="J984" i="21"/>
  <c r="J985" i="21"/>
  <c r="J986" i="21"/>
  <c r="J987" i="21"/>
  <c r="J988" i="21"/>
  <c r="J989" i="21"/>
  <c r="J990" i="21"/>
  <c r="J991" i="21"/>
  <c r="J992" i="21"/>
  <c r="J993" i="21"/>
  <c r="J994" i="21"/>
  <c r="J995" i="21"/>
  <c r="J996" i="21"/>
  <c r="J997" i="21"/>
  <c r="J998" i="21"/>
  <c r="J999" i="21"/>
  <c r="J1000" i="21"/>
  <c r="J1001" i="21"/>
  <c r="J1002" i="21"/>
  <c r="J1003" i="21"/>
  <c r="J1004" i="21"/>
  <c r="J1005" i="21"/>
  <c r="J1006" i="21"/>
  <c r="J1007" i="21"/>
  <c r="J1008" i="21"/>
  <c r="J1009" i="21"/>
  <c r="J1010" i="21"/>
  <c r="J1011" i="21"/>
  <c r="J1012" i="21"/>
  <c r="J1013" i="21"/>
  <c r="J1014" i="21"/>
  <c r="J1015" i="21"/>
  <c r="J1016" i="21"/>
  <c r="J1017" i="21"/>
  <c r="J1018" i="21"/>
  <c r="J1019" i="21"/>
  <c r="J1020" i="21"/>
  <c r="J1021" i="21"/>
  <c r="J1022" i="21"/>
  <c r="J1023" i="21"/>
  <c r="J1024" i="21"/>
  <c r="J1025" i="21"/>
  <c r="J1026" i="21"/>
  <c r="J1027" i="21"/>
  <c r="J1028" i="21"/>
  <c r="J1029" i="21"/>
  <c r="J1030" i="21"/>
  <c r="J1031" i="21"/>
  <c r="J1032" i="21"/>
  <c r="J1033" i="21"/>
  <c r="J1034" i="21"/>
  <c r="J1035" i="21"/>
  <c r="J1036" i="21"/>
  <c r="J1037" i="21"/>
  <c r="J1038" i="21"/>
  <c r="J1039" i="21"/>
  <c r="J1040" i="21"/>
  <c r="J1041" i="21"/>
  <c r="J1042" i="21"/>
  <c r="J1043" i="21"/>
  <c r="J1044" i="21"/>
  <c r="J1045" i="21"/>
  <c r="J1046" i="21"/>
  <c r="J1047" i="21"/>
  <c r="J1048" i="21"/>
  <c r="J1049" i="21"/>
  <c r="J1050" i="21"/>
  <c r="J1051" i="21"/>
  <c r="J1052" i="21"/>
  <c r="J1053" i="21"/>
  <c r="J1054" i="21"/>
  <c r="J1055" i="21"/>
  <c r="J1056" i="21"/>
  <c r="J1057" i="21"/>
  <c r="J1058" i="21"/>
  <c r="J1059" i="21"/>
  <c r="J1060" i="21"/>
  <c r="J1061" i="21"/>
  <c r="J1062" i="21"/>
  <c r="J1063" i="21"/>
  <c r="J1064" i="21"/>
  <c r="J1065" i="21"/>
  <c r="J1066" i="21"/>
  <c r="J1067" i="21"/>
  <c r="J751" i="21"/>
  <c r="J862" i="21" l="1"/>
  <c r="J861" i="21"/>
  <c r="J847" i="21"/>
  <c r="J841" i="21"/>
  <c r="J834" i="21"/>
  <c r="J823" i="21"/>
  <c r="J812" i="21"/>
  <c r="J803" i="21"/>
  <c r="J796" i="21"/>
  <c r="J786" i="21"/>
  <c r="J778" i="21"/>
  <c r="J768" i="21"/>
  <c r="J759" i="21"/>
  <c r="J735" i="21"/>
  <c r="J725" i="21"/>
  <c r="J707" i="21"/>
  <c r="J708" i="21"/>
  <c r="J675" i="21"/>
  <c r="J676" i="21"/>
  <c r="J640" i="21"/>
  <c r="J641" i="21"/>
  <c r="J616" i="21"/>
  <c r="J617" i="21"/>
  <c r="J475" i="21" l="1"/>
  <c r="J480" i="21"/>
  <c r="G1339" i="21" l="1"/>
  <c r="J864" i="21"/>
  <c r="J865" i="21"/>
  <c r="J859" i="21"/>
  <c r="J850" i="21"/>
  <c r="J851" i="21"/>
  <c r="J853" i="21"/>
  <c r="J854" i="21"/>
  <c r="J856" i="21"/>
  <c r="J857" i="21"/>
  <c r="J858" i="21"/>
  <c r="J840" i="21"/>
  <c r="J842" i="21"/>
  <c r="J843" i="21"/>
  <c r="J844" i="21"/>
  <c r="J846" i="21"/>
  <c r="J848" i="21"/>
  <c r="J830" i="21"/>
  <c r="J831" i="21"/>
  <c r="J832" i="21"/>
  <c r="J833" i="21"/>
  <c r="J835" i="21"/>
  <c r="J836" i="21"/>
  <c r="J838" i="21"/>
  <c r="J839" i="21"/>
  <c r="J826" i="21"/>
  <c r="J827" i="21"/>
  <c r="J816" i="21"/>
  <c r="J818" i="21"/>
  <c r="J819" i="21"/>
  <c r="J821" i="21"/>
  <c r="J822" i="21"/>
  <c r="J824" i="21"/>
  <c r="J808" i="21"/>
  <c r="J810" i="21"/>
  <c r="J811" i="21"/>
  <c r="J813" i="21"/>
  <c r="J815" i="21"/>
  <c r="J802" i="21"/>
  <c r="J804" i="21"/>
  <c r="J805" i="21"/>
  <c r="J807" i="21"/>
  <c r="J800" i="21"/>
  <c r="J801" i="21"/>
  <c r="J794" i="21"/>
  <c r="J795" i="21"/>
  <c r="J797" i="21"/>
  <c r="J798" i="21"/>
  <c r="J792" i="21"/>
  <c r="J793" i="21"/>
  <c r="J784" i="21"/>
  <c r="J785" i="21"/>
  <c r="J787" i="21"/>
  <c r="J789" i="21"/>
  <c r="J776" i="21"/>
  <c r="J777" i="21"/>
  <c r="J779" i="21"/>
  <c r="J781" i="21"/>
  <c r="J782" i="21"/>
  <c r="J770" i="21"/>
  <c r="J771" i="21"/>
  <c r="J773" i="21"/>
  <c r="J774" i="21"/>
  <c r="J763" i="21"/>
  <c r="J764" i="21"/>
  <c r="J765" i="21"/>
  <c r="J767" i="21"/>
  <c r="J769" i="21"/>
  <c r="J757" i="21"/>
  <c r="J758" i="21"/>
  <c r="J760" i="21"/>
  <c r="J761" i="21"/>
  <c r="J762" i="21"/>
  <c r="J747" i="21"/>
  <c r="J748" i="21"/>
  <c r="J750" i="21"/>
  <c r="J752" i="21"/>
  <c r="J754" i="21"/>
  <c r="J743" i="21"/>
  <c r="J744" i="21"/>
  <c r="J745" i="21"/>
  <c r="J740" i="21"/>
  <c r="J741" i="21"/>
  <c r="J734" i="21"/>
  <c r="J736" i="21"/>
  <c r="J737" i="21"/>
  <c r="J738" i="21"/>
  <c r="J727" i="21"/>
  <c r="J728" i="21"/>
  <c r="J729" i="21"/>
  <c r="J730" i="21"/>
  <c r="J731" i="21"/>
  <c r="J732" i="21"/>
  <c r="J720" i="21"/>
  <c r="J721" i="21"/>
  <c r="J724" i="21"/>
  <c r="J726" i="21"/>
  <c r="J714" i="21"/>
  <c r="J715" i="21"/>
  <c r="J716" i="21"/>
  <c r="J718" i="21"/>
  <c r="J719" i="21"/>
  <c r="J706" i="21"/>
  <c r="J709" i="21"/>
  <c r="J710" i="21"/>
  <c r="J711" i="21"/>
  <c r="J712" i="21"/>
  <c r="J713" i="21"/>
  <c r="J698" i="21"/>
  <c r="J699" i="21"/>
  <c r="J700" i="21"/>
  <c r="J701" i="21"/>
  <c r="J702" i="21"/>
  <c r="J704" i="21"/>
  <c r="J705" i="21"/>
  <c r="J691" i="21"/>
  <c r="J692" i="21"/>
  <c r="J693" i="21"/>
  <c r="J694" i="21"/>
  <c r="J695" i="21"/>
  <c r="J696" i="21"/>
  <c r="J697" i="21"/>
  <c r="J683" i="21"/>
  <c r="J685" i="21"/>
  <c r="J686" i="21"/>
  <c r="J687" i="21"/>
  <c r="J688" i="21"/>
  <c r="J673" i="21"/>
  <c r="J674" i="21"/>
  <c r="J677" i="21"/>
  <c r="J678" i="21"/>
  <c r="J679" i="21"/>
  <c r="J680" i="21"/>
  <c r="J681" i="21"/>
  <c r="J682" i="21"/>
  <c r="J668" i="21"/>
  <c r="J669" i="21"/>
  <c r="J671" i="21"/>
  <c r="J672" i="21"/>
  <c r="J659" i="21"/>
  <c r="J660" i="21"/>
  <c r="J661" i="21"/>
  <c r="J662" i="21"/>
  <c r="J663" i="21"/>
  <c r="J664" i="21"/>
  <c r="J665" i="21"/>
  <c r="J666" i="21"/>
  <c r="J667" i="21"/>
  <c r="J658" i="21"/>
  <c r="J648" i="21"/>
  <c r="J649" i="21"/>
  <c r="J650" i="21"/>
  <c r="J652" i="21"/>
  <c r="J653" i="21"/>
  <c r="J654" i="21"/>
  <c r="J655" i="21"/>
  <c r="J639" i="21"/>
  <c r="J642" i="21"/>
  <c r="J643" i="21"/>
  <c r="J644" i="21"/>
  <c r="J645" i="21"/>
  <c r="J646" i="21"/>
  <c r="J647" i="21"/>
  <c r="J633" i="21"/>
  <c r="J634" i="21"/>
  <c r="J635" i="21"/>
  <c r="J636" i="21"/>
  <c r="J638" i="21"/>
  <c r="J626" i="21"/>
  <c r="J627" i="21"/>
  <c r="J628" i="21"/>
  <c r="J629" i="21"/>
  <c r="J630" i="21"/>
  <c r="J631" i="21"/>
  <c r="J632" i="21"/>
  <c r="J621" i="21"/>
  <c r="J622" i="21"/>
  <c r="J625" i="21"/>
  <c r="J620" i="21"/>
  <c r="J612" i="21"/>
  <c r="J613" i="21"/>
  <c r="J614" i="21"/>
  <c r="J615" i="21"/>
  <c r="J618" i="21"/>
  <c r="J603" i="21"/>
  <c r="J604" i="21"/>
  <c r="J605" i="21"/>
  <c r="J606" i="21"/>
  <c r="J607" i="21"/>
  <c r="J608" i="21"/>
  <c r="J609" i="21"/>
  <c r="J611" i="21"/>
  <c r="J602" i="21"/>
  <c r="J215" i="21"/>
  <c r="J867" i="21" l="1"/>
  <c r="J878" i="21"/>
  <c r="J242" i="21" l="1"/>
  <c r="J243" i="21"/>
  <c r="J244" i="21"/>
  <c r="J503" i="21"/>
  <c r="J412" i="21"/>
  <c r="J177" i="21"/>
  <c r="J118" i="21"/>
  <c r="J252" i="21" l="1"/>
  <c r="J484" i="21" l="1"/>
  <c r="J483" i="21"/>
  <c r="J482" i="21"/>
  <c r="J582" i="21" l="1"/>
  <c r="J583" i="21"/>
  <c r="J584" i="21"/>
  <c r="J586" i="21"/>
  <c r="J587" i="21"/>
  <c r="J588" i="21"/>
  <c r="J589" i="21"/>
  <c r="J591" i="21"/>
  <c r="J594" i="21"/>
  <c r="J579" i="21"/>
  <c r="J580" i="21"/>
  <c r="J578" i="21"/>
  <c r="J576" i="21"/>
  <c r="J575" i="21"/>
  <c r="J574" i="21"/>
  <c r="J570" i="21"/>
  <c r="J571" i="21"/>
  <c r="J572" i="21"/>
  <c r="J569" i="21"/>
  <c r="J549" i="21"/>
  <c r="J543" i="21"/>
  <c r="J544" i="21"/>
  <c r="J545" i="21"/>
  <c r="J546" i="21"/>
  <c r="J547" i="21"/>
  <c r="J548" i="21"/>
  <c r="J542" i="21"/>
  <c r="J538" i="21"/>
  <c r="J539" i="21"/>
  <c r="J540" i="21"/>
  <c r="J537" i="21"/>
  <c r="J533" i="21"/>
  <c r="J534" i="21"/>
  <c r="J535" i="21"/>
  <c r="J532" i="21"/>
  <c r="J529" i="21"/>
  <c r="J530" i="21"/>
  <c r="J528" i="21"/>
  <c r="J521" i="21"/>
  <c r="J522" i="21"/>
  <c r="J523" i="21"/>
  <c r="J524" i="21"/>
  <c r="J525" i="21"/>
  <c r="J526" i="21"/>
  <c r="J520" i="21"/>
  <c r="J509" i="21"/>
  <c r="J510" i="21"/>
  <c r="J511" i="21"/>
  <c r="J512" i="21"/>
  <c r="J513" i="21"/>
  <c r="J514" i="21"/>
  <c r="J515" i="21"/>
  <c r="J517" i="21"/>
  <c r="J508" i="21"/>
  <c r="J250" i="21"/>
  <c r="J247" i="21"/>
  <c r="J248" i="21"/>
  <c r="J246" i="21"/>
  <c r="J234" i="21"/>
  <c r="J235" i="21"/>
  <c r="J236" i="21"/>
  <c r="J237" i="21"/>
  <c r="J238" i="21"/>
  <c r="J239" i="21"/>
  <c r="J240" i="21"/>
  <c r="J233" i="21"/>
  <c r="J221" i="21"/>
  <c r="J222" i="21"/>
  <c r="J223" i="21"/>
  <c r="J224" i="21"/>
  <c r="J225" i="21"/>
  <c r="J226" i="21"/>
  <c r="J227" i="21"/>
  <c r="J228" i="21"/>
  <c r="J229" i="21"/>
  <c r="J230" i="21"/>
  <c r="J231" i="21"/>
  <c r="J220" i="21"/>
  <c r="J216" i="21"/>
  <c r="J217" i="21"/>
  <c r="J218" i="21"/>
  <c r="J210" i="21"/>
  <c r="J211" i="21"/>
  <c r="J212" i="21"/>
  <c r="J213" i="21"/>
  <c r="J209" i="21"/>
  <c r="J198" i="21"/>
  <c r="J199" i="21"/>
  <c r="J200" i="21"/>
  <c r="J201" i="21"/>
  <c r="J202" i="21"/>
  <c r="J203" i="21"/>
  <c r="J205" i="21"/>
  <c r="J206" i="21"/>
  <c r="J207" i="21"/>
  <c r="J197" i="21"/>
  <c r="J183" i="21"/>
  <c r="J184" i="21"/>
  <c r="J185" i="21"/>
  <c r="J186" i="21"/>
  <c r="J187" i="21"/>
  <c r="J188" i="21"/>
  <c r="J189" i="21"/>
  <c r="J190" i="21"/>
  <c r="J191" i="21"/>
  <c r="J192" i="21"/>
  <c r="J193" i="21"/>
  <c r="J194" i="21"/>
  <c r="J195" i="21"/>
  <c r="J182" i="21"/>
  <c r="G1352" i="21"/>
  <c r="G1351" i="21"/>
  <c r="G1350" i="21"/>
  <c r="G1349" i="21"/>
  <c r="G1348" i="21"/>
  <c r="G1347" i="21"/>
  <c r="G1346" i="21"/>
  <c r="G1345" i="21"/>
  <c r="G1344" i="21"/>
  <c r="G1343" i="21"/>
  <c r="G1342" i="21"/>
  <c r="G1341" i="21"/>
  <c r="G1340" i="21"/>
  <c r="J1077" i="21"/>
  <c r="J1333" i="21" s="1"/>
  <c r="J567" i="21"/>
  <c r="J566" i="21"/>
  <c r="J565" i="21"/>
  <c r="J563" i="21"/>
  <c r="J562" i="21"/>
  <c r="J561" i="21"/>
  <c r="J559" i="21"/>
  <c r="J558" i="21"/>
  <c r="J557" i="21"/>
  <c r="J556" i="21"/>
  <c r="J554" i="21"/>
  <c r="J553" i="21"/>
  <c r="J552" i="21"/>
  <c r="J551" i="21"/>
  <c r="J505" i="21"/>
  <c r="J501" i="21"/>
  <c r="J500" i="21"/>
  <c r="J499" i="21"/>
  <c r="J498" i="21"/>
  <c r="J496" i="21"/>
  <c r="J495" i="21"/>
  <c r="J494" i="21"/>
  <c r="J492" i="21"/>
  <c r="J491" i="21"/>
  <c r="J490" i="21"/>
  <c r="J488" i="21"/>
  <c r="J487" i="21"/>
  <c r="J486" i="21"/>
  <c r="J479" i="21"/>
  <c r="J478" i="21"/>
  <c r="J477" i="21"/>
  <c r="J474" i="21"/>
  <c r="J473" i="21"/>
  <c r="J471" i="21"/>
  <c r="J470" i="21"/>
  <c r="J469" i="21"/>
  <c r="J468" i="21"/>
  <c r="J466" i="21"/>
  <c r="J464" i="21"/>
  <c r="J463" i="21"/>
  <c r="J462" i="21"/>
  <c r="J461" i="21"/>
  <c r="J459" i="21"/>
  <c r="J458" i="21"/>
  <c r="J457" i="21"/>
  <c r="J456" i="21"/>
  <c r="J455" i="21"/>
  <c r="J454" i="21"/>
  <c r="J453" i="21"/>
  <c r="J452" i="21"/>
  <c r="J450" i="21"/>
  <c r="J449" i="21"/>
  <c r="J448" i="21"/>
  <c r="J447" i="21"/>
  <c r="J445" i="21"/>
  <c r="J444" i="21"/>
  <c r="J443" i="21"/>
  <c r="J442" i="21"/>
  <c r="J440" i="21"/>
  <c r="J439" i="21"/>
  <c r="J438" i="21"/>
  <c r="J437" i="21"/>
  <c r="J435" i="21"/>
  <c r="J434" i="21"/>
  <c r="J433" i="21"/>
  <c r="J432" i="21"/>
  <c r="J431" i="21"/>
  <c r="J430" i="21"/>
  <c r="J429" i="21"/>
  <c r="J426" i="21"/>
  <c r="J424" i="21"/>
  <c r="J423" i="21"/>
  <c r="J422" i="21"/>
  <c r="J421" i="21"/>
  <c r="J420" i="21"/>
  <c r="J419" i="21"/>
  <c r="J418" i="21"/>
  <c r="J417" i="21"/>
  <c r="J414" i="21"/>
  <c r="J410" i="21"/>
  <c r="J409" i="21"/>
  <c r="J408" i="21"/>
  <c r="J407" i="21"/>
  <c r="J405" i="21"/>
  <c r="J404" i="21"/>
  <c r="J403" i="21"/>
  <c r="J401" i="21"/>
  <c r="J400" i="21"/>
  <c r="J399" i="21"/>
  <c r="J397" i="21"/>
  <c r="J396" i="21"/>
  <c r="J395" i="21"/>
  <c r="J393" i="21"/>
  <c r="J392" i="21"/>
  <c r="J391" i="21"/>
  <c r="J390" i="21"/>
  <c r="J388" i="21"/>
  <c r="J387" i="21"/>
  <c r="J386" i="21"/>
  <c r="J384" i="21"/>
  <c r="J383" i="21"/>
  <c r="J382" i="21"/>
  <c r="J381" i="21"/>
  <c r="J379" i="21"/>
  <c r="J378" i="21"/>
  <c r="J377" i="21"/>
  <c r="J376" i="21"/>
  <c r="J375" i="21"/>
  <c r="J374" i="21"/>
  <c r="J373" i="21"/>
  <c r="J372" i="21"/>
  <c r="J370" i="21"/>
  <c r="J369" i="21"/>
  <c r="J368" i="21"/>
  <c r="J367" i="21"/>
  <c r="J365" i="21"/>
  <c r="J364" i="21"/>
  <c r="J363" i="21"/>
  <c r="J362" i="21"/>
  <c r="J360" i="21"/>
  <c r="J359" i="21"/>
  <c r="J358" i="21"/>
  <c r="J357" i="21"/>
  <c r="J355" i="21"/>
  <c r="J354" i="21"/>
  <c r="J353" i="21"/>
  <c r="J352" i="21"/>
  <c r="J351" i="21"/>
  <c r="J350" i="21"/>
  <c r="J349" i="21"/>
  <c r="J346" i="21"/>
  <c r="J344" i="21"/>
  <c r="J343" i="21"/>
  <c r="J342" i="21"/>
  <c r="J341" i="21"/>
  <c r="J340" i="21"/>
  <c r="J339" i="21"/>
  <c r="J338" i="21"/>
  <c r="J337" i="21"/>
  <c r="J334" i="21"/>
  <c r="J332" i="21"/>
  <c r="J330" i="21"/>
  <c r="J329" i="21"/>
  <c r="J328" i="21"/>
  <c r="J327" i="21"/>
  <c r="J325" i="21"/>
  <c r="J324" i="21"/>
  <c r="J323" i="21"/>
  <c r="J321" i="21"/>
  <c r="J320" i="21"/>
  <c r="J319" i="21"/>
  <c r="J317" i="21"/>
  <c r="J316" i="21"/>
  <c r="J315" i="21"/>
  <c r="J313" i="21"/>
  <c r="J312" i="21"/>
  <c r="J311" i="21"/>
  <c r="J310" i="21"/>
  <c r="J309" i="21"/>
  <c r="J307" i="21"/>
  <c r="J306" i="21"/>
  <c r="J305" i="21"/>
  <c r="J304" i="21"/>
  <c r="J303" i="21"/>
  <c r="J301" i="21"/>
  <c r="J300" i="21"/>
  <c r="J299" i="21"/>
  <c r="J298" i="21"/>
  <c r="J296" i="21"/>
  <c r="J295" i="21"/>
  <c r="J294" i="21"/>
  <c r="J293" i="21"/>
  <c r="J292" i="21"/>
  <c r="J291" i="21"/>
  <c r="J290" i="21"/>
  <c r="J289" i="21"/>
  <c r="J287" i="21"/>
  <c r="J286" i="21"/>
  <c r="J285" i="21"/>
  <c r="J284" i="21"/>
  <c r="J282" i="21"/>
  <c r="J281" i="21"/>
  <c r="J280" i="21"/>
  <c r="J279" i="21"/>
  <c r="J277" i="21"/>
  <c r="J276" i="21"/>
  <c r="J275" i="21"/>
  <c r="J273" i="21"/>
  <c r="J272" i="21"/>
  <c r="J271" i="21"/>
  <c r="J270" i="21"/>
  <c r="J269" i="21"/>
  <c r="J268" i="21"/>
  <c r="J267" i="21"/>
  <c r="J265" i="21"/>
  <c r="J264" i="21"/>
  <c r="J263" i="21"/>
  <c r="J262" i="21"/>
  <c r="J261" i="21"/>
  <c r="J260" i="21"/>
  <c r="J259" i="21"/>
  <c r="J258" i="21"/>
  <c r="J257" i="21"/>
  <c r="J256" i="21"/>
  <c r="J255" i="21"/>
  <c r="J179" i="21"/>
  <c r="J175" i="21"/>
  <c r="J174" i="21"/>
  <c r="J173" i="21"/>
  <c r="J171" i="21"/>
  <c r="J170" i="21"/>
  <c r="J169" i="21"/>
  <c r="J168" i="21"/>
  <c r="J167" i="21"/>
  <c r="J166" i="21"/>
  <c r="J165" i="21"/>
  <c r="J164" i="21"/>
  <c r="J162" i="21"/>
  <c r="J161" i="21"/>
  <c r="J160" i="21"/>
  <c r="J159" i="21"/>
  <c r="J158" i="21"/>
  <c r="J157" i="21"/>
  <c r="J156" i="21"/>
  <c r="J155" i="21"/>
  <c r="J154" i="21"/>
  <c r="J153" i="21"/>
  <c r="J152" i="21"/>
  <c r="J151" i="21"/>
  <c r="J149" i="21"/>
  <c r="J148" i="21"/>
  <c r="J147" i="21"/>
  <c r="J146" i="21"/>
  <c r="J145" i="21"/>
  <c r="J143" i="21"/>
  <c r="J142" i="21"/>
  <c r="J141" i="21"/>
  <c r="J140" i="21"/>
  <c r="J139" i="21"/>
  <c r="J138" i="21"/>
  <c r="J136" i="21"/>
  <c r="J135" i="21"/>
  <c r="J134" i="21"/>
  <c r="J133" i="21"/>
  <c r="J132" i="21"/>
  <c r="J131" i="21"/>
  <c r="J130" i="21"/>
  <c r="J129" i="21"/>
  <c r="J128" i="21"/>
  <c r="J127" i="21"/>
  <c r="J126" i="21"/>
  <c r="J125" i="21"/>
  <c r="J124" i="21"/>
  <c r="J123" i="21"/>
  <c r="J120" i="21"/>
  <c r="J116" i="21"/>
  <c r="J115" i="21"/>
  <c r="J114" i="21"/>
  <c r="J112" i="21"/>
  <c r="J111" i="21"/>
  <c r="J110" i="21"/>
  <c r="J109" i="21"/>
  <c r="J108" i="21"/>
  <c r="J107" i="21"/>
  <c r="J106" i="21"/>
  <c r="J105" i="21"/>
  <c r="J103" i="21"/>
  <c r="J102" i="21"/>
  <c r="J101" i="21"/>
  <c r="J100" i="21"/>
  <c r="J99" i="21"/>
  <c r="J98" i="21"/>
  <c r="J97" i="21"/>
  <c r="J96" i="21"/>
  <c r="J95" i="21"/>
  <c r="J94" i="21"/>
  <c r="J93" i="21"/>
  <c r="J92" i="21"/>
  <c r="J90" i="21"/>
  <c r="J89" i="21"/>
  <c r="J88" i="21"/>
  <c r="J87" i="21"/>
  <c r="J86" i="21"/>
  <c r="J84" i="21"/>
  <c r="J83" i="21"/>
  <c r="J82" i="21"/>
  <c r="J81" i="21"/>
  <c r="J80" i="21"/>
  <c r="J79" i="21"/>
  <c r="J77" i="21"/>
  <c r="J76" i="21"/>
  <c r="J75" i="21"/>
  <c r="J74" i="21"/>
  <c r="J73" i="21"/>
  <c r="J72" i="21"/>
  <c r="J71" i="21"/>
  <c r="J70" i="21"/>
  <c r="J69" i="21"/>
  <c r="J68" i="21"/>
  <c r="J67" i="21"/>
  <c r="J66" i="21"/>
  <c r="J65" i="21"/>
  <c r="J64" i="21"/>
  <c r="J61" i="21"/>
  <c r="J60" i="21"/>
  <c r="J59" i="21"/>
  <c r="J57" i="21"/>
  <c r="J55" i="21"/>
  <c r="J53" i="21"/>
  <c r="J52" i="21"/>
  <c r="J51" i="21"/>
  <c r="J50" i="21"/>
  <c r="J49" i="21"/>
  <c r="J48" i="21"/>
  <c r="J47" i="21"/>
  <c r="J45" i="21"/>
  <c r="J44" i="21"/>
  <c r="J43" i="21"/>
  <c r="J42" i="21"/>
  <c r="J41" i="21"/>
  <c r="J40" i="21"/>
  <c r="J39" i="21"/>
  <c r="J38" i="21"/>
  <c r="J37" i="21"/>
  <c r="J36" i="21"/>
  <c r="J35" i="21"/>
  <c r="J33" i="21"/>
  <c r="J32" i="21"/>
  <c r="J31" i="21"/>
  <c r="J30" i="21"/>
  <c r="J28" i="21"/>
  <c r="J27" i="21"/>
  <c r="J26" i="21"/>
  <c r="J25" i="21"/>
  <c r="J24" i="21"/>
  <c r="J23" i="21"/>
  <c r="J22" i="21"/>
  <c r="J20" i="21"/>
  <c r="J19" i="21"/>
  <c r="J18" i="21"/>
  <c r="J17" i="21"/>
  <c r="J16" i="21"/>
  <c r="J15" i="21"/>
  <c r="J14" i="21"/>
  <c r="J13" i="21"/>
  <c r="J12" i="21"/>
  <c r="J11" i="21"/>
  <c r="J10" i="21"/>
  <c r="J9" i="21"/>
  <c r="J8" i="21"/>
  <c r="J7" i="21"/>
  <c r="J6" i="21"/>
  <c r="J1072" i="21" l="1"/>
  <c r="G1355" i="21"/>
  <c r="J597" i="21"/>
  <c r="J871" i="21" s="1"/>
  <c r="J1362" i="21" l="1"/>
  <c r="J1367" i="21" s="1"/>
</calcChain>
</file>

<file path=xl/sharedStrings.xml><?xml version="1.0" encoding="utf-8"?>
<sst xmlns="http://schemas.openxmlformats.org/spreadsheetml/2006/main" count="7011" uniqueCount="1740">
  <si>
    <t>Reg. broj</t>
  </si>
  <si>
    <t>Naziv udžbenika</t>
  </si>
  <si>
    <t>Autori</t>
  </si>
  <si>
    <t>Vrsta izdanja</t>
  </si>
  <si>
    <t>Razred</t>
  </si>
  <si>
    <t>Nakladnik</t>
  </si>
  <si>
    <t>HRVATSKI JEZIK</t>
  </si>
  <si>
    <t>ENGLESKI JEZIK</t>
  </si>
  <si>
    <t>NJEMAČKI JEZIK</t>
  </si>
  <si>
    <t>MATEMATIKA</t>
  </si>
  <si>
    <t>PRIRODA I DRUŠTVO</t>
  </si>
  <si>
    <t>GLAZBENA KULTURA</t>
  </si>
  <si>
    <t>LIKOVNA KULTURA</t>
  </si>
  <si>
    <t>PRIRODA</t>
  </si>
  <si>
    <t>GEOGRAFIJA</t>
  </si>
  <si>
    <t>POVIJEST</t>
  </si>
  <si>
    <t>TEHNIČKA KULTURA</t>
  </si>
  <si>
    <t>BIOLOGIJA</t>
  </si>
  <si>
    <t>FIZIKA</t>
  </si>
  <si>
    <t>KEMIJA</t>
  </si>
  <si>
    <t>1. RAZRED</t>
  </si>
  <si>
    <t>4. RAZRED</t>
  </si>
  <si>
    <t>6. RAZRED</t>
  </si>
  <si>
    <t>8. RAZRED</t>
  </si>
  <si>
    <t>7. RAZRED</t>
  </si>
  <si>
    <t>5. RAZRED</t>
  </si>
  <si>
    <t>INFORMATIKA</t>
  </si>
  <si>
    <t>Cijena</t>
  </si>
  <si>
    <t>Šifra kompleta</t>
  </si>
  <si>
    <t>2. RAZRED</t>
  </si>
  <si>
    <t>3. RAZRED</t>
  </si>
  <si>
    <t>KATOLIČKI VJERONAUK – IZBORNI PREDMET</t>
  </si>
  <si>
    <t>ENGLESKI JEZIK – NAPREDNO UČENJE</t>
  </si>
  <si>
    <t>ENGLESKI JEZIK – POČETNO UČENJE</t>
  </si>
  <si>
    <t>NJEMAČKI JEZIK – NAPREDNO UČENJE</t>
  </si>
  <si>
    <t>NJEMAČKI JEZIK – POČETNO UČENJE</t>
  </si>
  <si>
    <t>udžbenik</t>
  </si>
  <si>
    <t>Školska knjiga</t>
  </si>
  <si>
    <t>MOJA DOMENA 1 : udžbenik iz informatike za prvi razred osnovne škole</t>
  </si>
  <si>
    <t>Blaženka Rihter, Karmen Toić Dlačić</t>
  </si>
  <si>
    <t>1.</t>
  </si>
  <si>
    <t>Alfa</t>
  </si>
  <si>
    <t>E-SVIJET 1 : radni udžbenik informatike s dodatnim digitalnim sadržajima u prvom razredu osnovne škole</t>
  </si>
  <si>
    <t>Josipa Blagus, Nataša Ljubić Klemše, Ana Flisar Odorčić, Nikolina Bubica, Ivana Ružić, Nikola Mihočka</t>
  </si>
  <si>
    <t>MIŠOLOVKA 1 : udžbenik iz informatike za 1. razred osnovne škole</t>
  </si>
  <si>
    <t>Slavica Horvat, Martina Prpić</t>
  </si>
  <si>
    <t>Udžbenik.hr</t>
  </si>
  <si>
    <t>Alenka Boras Mandić, Lana Lončar, Radmila Pešut, Maja Križman Roškar</t>
  </si>
  <si>
    <t>Profil Klett</t>
  </si>
  <si>
    <t>Arijana Piškulić Marjanović, Jasminka Pizzitola, Lidija Prpić, Maja Križman Roškar</t>
  </si>
  <si>
    <t>Snježana Bakarić Palička, Sanja Ćorić Grgić, Ivana Križanac, Žaklin Lukša</t>
  </si>
  <si>
    <t>ČITAM I PIŠEM 2 (RUKOPISNO PISMO I JEZIČNI UDŽBENIK) : radni udžbenici iz hrvatskog jezika za drugi razred osnovne škole</t>
  </si>
  <si>
    <t>Dunja Pavličević-Franić, Vladimira Velički, Katarina Aladrović Slovaček, Vlatka Domišljanović</t>
  </si>
  <si>
    <t>2.</t>
  </si>
  <si>
    <t>ČITAM I PIŠEM 2 : radna čitanka iz hrvatskoga jezika za drugi razred osnovne škole</t>
  </si>
  <si>
    <t>Tamara Turza-Bogdan, Slavica Pospiš, Vladimira Velički</t>
  </si>
  <si>
    <t>ŠKRINJICA SLOVA I RIJEČI 2, PRVI DIO : integrirani radni udžbenik iz hrvatskoga jezika za drugi razred osnovne škole</t>
  </si>
  <si>
    <t>Dubravka Težak, Marina Gabelica, Vesna Marjanović, Andrea Škribulja Horvat</t>
  </si>
  <si>
    <t>ŠKRINJICA SLOVA I RIJEČI 2, DRUGI DIO : integrirani radni udžbenik iz hrvatskoga jezika za drugi razred osnovne škole</t>
  </si>
  <si>
    <t>MOJ HRVATSKI JEZIK 2 : radni udžbenik za učenje školskog rukopisnog pisma</t>
  </si>
  <si>
    <t>Jasminka Salamon, Vesna Šredl</t>
  </si>
  <si>
    <t>Alka script</t>
  </si>
  <si>
    <t>MOJ HRVATSKI JEZIK 2 : radni udžbenik za hrvatski jezik za drugi razred osnovne škole</t>
  </si>
  <si>
    <t>RADOST ČITANJA I PISANJA, 2. RAZRED : radni udžbenik: Hrvatska početnica za 2. razred osnovne škole – Rukopisna slova; Hrvatski jezik</t>
  </si>
  <si>
    <t>Ante Bežen, Marija Turk Sakač, Gordana Miota Plešnik, Gordana Vuglec</t>
  </si>
  <si>
    <t>Naklada Ljevak</t>
  </si>
  <si>
    <t>RADOST ČITANJA I PISANJA, 2. RAZRED : radni udžbenik: Hrvatska početnica za 2. razred osnovne škole – Komunikacija; Književnost; Mediji</t>
  </si>
  <si>
    <t>NINA I TINO 2 : udžbenik hrvatskoga jezika za drugi razred osnovne škole, 1. dio</t>
  </si>
  <si>
    <t>Saša Veronek Germadnik, Miroslava Vekić, Ulita Pocedić, Maja Križman Roškar</t>
  </si>
  <si>
    <t>NINA I TINO 2 : udžbenik hrvatskoga jezika za drugi razred osnovne škole, 2. dio</t>
  </si>
  <si>
    <t>TRAG U PRIČI 2 : radni udžbenik hrvatskoga jezika za 2. razred osnovne škole, 1. dio</t>
  </si>
  <si>
    <t>Vesna Budinski, Martina Kolar Billege, Gordana Ivančić, Vlatka Mijić, Nevenka Puh Malogorski</t>
  </si>
  <si>
    <t>TRAG U PRIČI 2 : radni udžbenik hrvatskoga jezika za 2. razred osnovne škole, 2. dio</t>
  </si>
  <si>
    <t>PČELICA 2, I. I II. DIO : radni udžbenik hrvatskog jezika s dodatnim digitalnim sadržajima u drugom razredu osnovne škole, 1. i 2. dio.</t>
  </si>
  <si>
    <t>Sonja Ivić, Marija Krmpotić</t>
  </si>
  <si>
    <t>SVIJET RIJEČI 2, I. I II. DIO : integrirani radni udžbenik hrvatskoga jezika s dodatnim digitalnim sadržajima u drugom razredu osnovne škole - 1. dio i 2. dio</t>
  </si>
  <si>
    <t>Ankica Španić, Jadranka Jurić, Terezija Zokić, Benita Vladušić</t>
  </si>
  <si>
    <t>SMILES 2 NEW EDITION : udžbenik iz engleskog jezika za 2. razred osnovne škole, 2. godina učenja</t>
  </si>
  <si>
    <t>Jenny Dooley</t>
  </si>
  <si>
    <t>POPTROPICA ENGLISH 1 : udžbenik sa pristupom digitalnim materijalima za 2. razred (druga godina učenja)</t>
  </si>
  <si>
    <t>Tessa Lochowski</t>
  </si>
  <si>
    <t>LET'S EXPLORE 2 : Class book with eBook : udžbenik za engleski jezik, 2. razred osnovne škole, 2. godina učenja</t>
  </si>
  <si>
    <t>Charlotte Covill, Mary Charrington, Paul Shipton</t>
  </si>
  <si>
    <t>Oxford</t>
  </si>
  <si>
    <t>NEW BUILDING BLOCKS 2 : udžbenik engleskoga jezika za drugi razred osnovne škole, druga godina učenja</t>
  </si>
  <si>
    <t>Kristina Čajo Anđel, Daška Domljan, Ankica Knezović, Danka Singer</t>
  </si>
  <si>
    <t>DIP IN 2 : udžbenik engleskoga jezika s dodatnim digitalnim sadržajima u drugom razredu osnovne škole</t>
  </si>
  <si>
    <t>Biserka Džeba, Maja Mardešić</t>
  </si>
  <si>
    <t>TIPTOES 2 : udžbenik engleskoga jezika s dodatnim digitalnim sadržajima u drugome razredu osnovne škole, druga godina učenja</t>
  </si>
  <si>
    <t>Haidi Mimica Tudor, Daniela Reić Šućur, Suzana Ban, Anita Žepina</t>
  </si>
  <si>
    <t>AUF DIE PLÄTZE, FERTIG, LOS 2 : udžbenik iz njemačkoga jezika za drugi razred osnovne škole</t>
  </si>
  <si>
    <t>Dinka Štiglmayer Bočkarjov, Irena Pehar Miklenić</t>
  </si>
  <si>
    <t>JANA UND DINO 2 : udžbenik za njemački jezik u 2. razredu</t>
  </si>
  <si>
    <t>Manuela Georgiakaki, Michael Priesteroth</t>
  </si>
  <si>
    <t>HALLO ANNA NEU 1 : udžbenik za njemački jezik, 2. razred osnovne škole, prvi strani jezik</t>
  </si>
  <si>
    <t>Olga Swerlowa</t>
  </si>
  <si>
    <t>WO IST PAULA? 2 : udžbenik za njemački jezik, 2. razred osnovne škole, prvi strani jezik</t>
  </si>
  <si>
    <t>Ernst Endt, Anne-Kathrein Schiffer, Michael Koenig, Nadine Ritz-Udry, Claudine Brohy, Lucrezia Marti u suradnji s Hannelore Pistorius</t>
  </si>
  <si>
    <t>GUT GEMACHT! 2 : udžbenik njemačkog jezika s dodatnim digitalnim sadržajima u drugom razredu osnovne škole, 2. godina učenja</t>
  </si>
  <si>
    <t>Lea Jambrek Topić, Elizabeta Šnajder</t>
  </si>
  <si>
    <t>MATEMATIKA 2, PRVI DIO : radni udžbenik iz matematike za drugi razred osnovne škole</t>
  </si>
  <si>
    <t>Josip Markovac, Danica Vrgoč</t>
  </si>
  <si>
    <t>MATEMATIKA 2, DRUGI DIO : radni udžbenik iz matematike za drugi razred osnovne škole</t>
  </si>
  <si>
    <t>OTKRIVAMO MATEMATIKU 2, PRVI DIO : radni udžbenik iz matematike za drugi razred osnovne škole</t>
  </si>
  <si>
    <t>Dubravka Glasnović Gracin, Gabriela Žokalj, Tanja Soucie</t>
  </si>
  <si>
    <t>OTKRIVAMO MATEMATIKU 2, DRUGI DIO : radni udžbenik iz matematike za drugi razred osnovne škole</t>
  </si>
  <si>
    <t>MOJA MATEMATIKA 2 : radni udžbenik za drugi razred osnovne škole</t>
  </si>
  <si>
    <t>Boško Jagodić, Ivan Mrkonjić, Nada Božičević</t>
  </si>
  <si>
    <t>NINA I TINO 2 : udžbenik matematike za drugi razred osnovne škole, 1. dio</t>
  </si>
  <si>
    <t>Lana Lončar, Radmila Pešut, Alenka Boras Mandić, Maja Križman Roškar</t>
  </si>
  <si>
    <t>NINA I TINO 2 : udžbenik matematike za drugi razred osnovne škole, 2. dio</t>
  </si>
  <si>
    <t>SUPER MATEMATIKA ZA PRAVE TRAGAČE 2 : radni udžbenik za 2. razred osnovne škole, 1. dio</t>
  </si>
  <si>
    <t>Marijana Martić, Gordana Ivančić, Anita Čupić, Marina Brničević Stanić, Jasminka Martinić Cezar</t>
  </si>
  <si>
    <t>SUPER MATEMATIKA ZA PRAVE TRAGAČE 2 : radni udžbenik za 2. razred osnovne škole, 2. dio</t>
  </si>
  <si>
    <t>MATEMATIČKA MREŽA 2 : udžbenik matematike s dodatnim digitalnim sadržajima u drugom razredu osnovne škole</t>
  </si>
  <si>
    <t>Maja Cindrić, Irena Mišurac</t>
  </si>
  <si>
    <t>MOJ SRETNI BROJ 2 : udžbenik matematike s dodatnim digitalnim sadržajima u drugom razredu osnovne škole</t>
  </si>
  <si>
    <t>Sanja Jakovljević Rogić, Dubravka Miklec, Graciella Prtajin</t>
  </si>
  <si>
    <t>PRIRODA, DRUŠTVO I JA 2 : radni udžbenik iz prirode i društva za drugi razred osnovne škole</t>
  </si>
  <si>
    <t>Mila Bulić, Gordana Kralj, Lidija Križanić, Karmen Hlad, Andreja Kovač, Andreja Kosorčić</t>
  </si>
  <si>
    <t>MOJA PRIRODA I MOJE DRUŠTVO 2 : radni udžbenik za drugi razred osnovne škole</t>
  </si>
  <si>
    <t>Dijana Arbanas, Silvana Šebalj-Mačkić, Gordana Podobnik</t>
  </si>
  <si>
    <t>NINA I TINO 2 : udžbenik prirode i društva za drugi razred osnovne škole, 1. dio</t>
  </si>
  <si>
    <t>NINA I TINO 2 : udžbenik prirode i društva za drugi razred osnovne škole, 2. dio</t>
  </si>
  <si>
    <t>POGLED U SVIJET 2, TRAGOM PRIRODE I DRUŠTVA : radni udžbenik za 2. razred osnovne škole, 1. dio</t>
  </si>
  <si>
    <t>Nataša Svoboda Arnautov, Sanja Škreblin, Sanja Basta, Maja Jelić Kolar</t>
  </si>
  <si>
    <t>POGLED U SVIJET 2, TRAGOM PRIRODE I DRUŠTVA : radni udžbenik za 2. razred osnovne škole, 2. dio</t>
  </si>
  <si>
    <t>EUREKA 2 : udžbenik prirode i društva s dodatnim digitalnim sadržajima u drugom razredu osnovne škole</t>
  </si>
  <si>
    <t>Sanja Ćorić Grgić, Snježana Bakarić Palička, Ivana Križanac, Žaklin Lukša</t>
  </si>
  <si>
    <t>ISTRAŽUJEMO NAŠ SVIJET 2 : udžbenik prirode i društva s dodatnim digitalnim sadržajima u drugome razredu osnovne škole</t>
  </si>
  <si>
    <t>Tamara Kisovar Ivanda, Alena Letina</t>
  </si>
  <si>
    <t>MOJA DOMENA 2 : udžbenik iz informatike za drugi razred osnovne škole</t>
  </si>
  <si>
    <t>E-SVIJET 2 : radni udžbenik informatike s dodatnim digitalnim sadržajima u drugom razredu osnovne škole</t>
  </si>
  <si>
    <t>Josipa Blagus, Nataša Ljubić Klemše, Ana Flisar Odorčić, Ivana Ružić, Nikola Mihočka</t>
  </si>
  <si>
    <t>MIŠOLOVKA 2 : udžbenik iz informatike za 2. razred osnovne škole</t>
  </si>
  <si>
    <t>U PRIJATELJSTVU S BOGOM : udžbenik za katolički vjeronauk drugoga razreda osnovne škole</t>
  </si>
  <si>
    <t>Josip Šimunović, Tihana Petković, Suzana Lipovac</t>
  </si>
  <si>
    <t>Glas Koncila</t>
  </si>
  <si>
    <t>ČITAM I PIŠEM 3, JEZIČNI UDŽBENIK : radni udžbenik iz hrvatskoga jezika za treći razred osnovne škole</t>
  </si>
  <si>
    <t>3.</t>
  </si>
  <si>
    <t>ČITAM I PIŠEM 3, ČITANKA : radna čitanka iz hrvatskoga jezika za treći razred osnovne škole</t>
  </si>
  <si>
    <t>ŠKRINJICA SLOVA I RIJEČI 3, PRVI DIO : integrirani radni udžbenik iz hrvatskoga jezika za treći razred osnovne škole</t>
  </si>
  <si>
    <t>ŠKRINJICA SLOVA I RIJEČI 3, DRUGI DIO : integrirani radni udžbenik iz hrvatskoga jezika za treći razred osnovne škole</t>
  </si>
  <si>
    <t>MOJ HRVATSKI JEZIK 3 : radni udžbenik za hrvatski jezik za treći razred osnovne škole</t>
  </si>
  <si>
    <t>Jasminka Salamon, Vesna Šredl, Ljerka Salopek Bacanović</t>
  </si>
  <si>
    <t>RADOST ČITANJA I PISANJA, 3. RAZRED : radni udžbenik za Hrvatski jezik u 3. razredu osnovne škole - Hrvatski jezik; Komunikacija; Književnost; Mediji</t>
  </si>
  <si>
    <t>NINA I TINO 3 : udžbenik hrvatskoga jezika za treći razred osnovne škole, 1. dio</t>
  </si>
  <si>
    <t>NINA I TINO 3 : udžbenik hrvatskoga jezika za treći razred osnovne škole, 2. dio</t>
  </si>
  <si>
    <t>TRAG U PRIČI 3 : radni udžbenik hrvatskoga jezika za 3. razred osnovne škole, 1. dio</t>
  </si>
  <si>
    <t>TRAG U PRIČI 3 : radni udžbenik hrvatskoga jezika za 3. razred osnovne škole, 2. dio</t>
  </si>
  <si>
    <t>SVIJET RIJEČI 3, I. I II. DIO : integrirani radni udžbenik hrvatskoga jezika s dodatnim digitalnim sadržajima u trećem razredu osnovne škole - 1. dio i 2. dio</t>
  </si>
  <si>
    <t>ZLATNA VRATA 3 : integrirani radni udžbenik hrvatskoga jezika s dodatnim digitalnim sadržajem u trećem razredu osnovne škole</t>
  </si>
  <si>
    <t>SMILES 3 NEW EDITION : udžbenik iz engleskog jezika za treći razred osnovne škole</t>
  </si>
  <si>
    <t>POPTROPICA ENGLISH 2 : udžbenik sa pristupom digitalnim materijalima za treći razred (treća godina učenja)</t>
  </si>
  <si>
    <t>Sagrario Salaberri, Viv Lambert</t>
  </si>
  <si>
    <t>LET'S EXPLORE 3 : Class book with eBook : udžbenik za engleski jezik, 3. razred osnovne škole, 3. godina učenja</t>
  </si>
  <si>
    <t>Nina Lauder, Suzanne Torres, Paul Shipton</t>
  </si>
  <si>
    <t>NEW BUILDING BLOCKS 3 : udžbenik engleskoga jezika za treći razred osnovne škole, treća godina učenja</t>
  </si>
  <si>
    <t>Kristina Čajo Anđel, Ankica Knezović</t>
  </si>
  <si>
    <t>DIP IN 3 : udžbenik engleskoga jezika s dodatnim digitalnim sadržajima u trećem razredu osnovne škole</t>
  </si>
  <si>
    <t>Maja Mardešić</t>
  </si>
  <si>
    <t>TIPTOES 3 : udžbenik engleskog jezika s dodatnim digitalnim sadržajima u trećem razredu osnovne škole, treća godina učenja</t>
  </si>
  <si>
    <t>AUF DIE PLÄTZE, FERTIG, LOS 3 : udžbenik iz njemačkoga jezika za treći razred osnovne škole</t>
  </si>
  <si>
    <t>PAUL, LISA &amp; CO STARTER : udžbenik za njemački jezik u 3. razredu</t>
  </si>
  <si>
    <t>Monika Bovermann, Manuela Georgiakaki, Renate Zschärlich</t>
  </si>
  <si>
    <t>HALLO ANNA NEU 2 : udžbenik za njemački jezik, 3. razred osnovne škole, prvi strani jezik</t>
  </si>
  <si>
    <t>WO IST PAULA? 3 : udžbenik za njemački jezik, 3. razred osnovne škole, prvi strani jezik</t>
  </si>
  <si>
    <t>Ernst Endt, Michael Koenig, Nadine Ritz-Udry u suradnji s Hannelore Pistorius</t>
  </si>
  <si>
    <t>GUT GEMACHT! 3 : udžbenik njemačkog jezika s dodatnim digitalnim sadržajima u trećem razredu osnovne škole, 3. godina učenja</t>
  </si>
  <si>
    <t>MATEMATIKA 3, PRVI DIO : radni udžbenik iz matematike za treći razred osnovne škole</t>
  </si>
  <si>
    <t>Josip Markovac</t>
  </si>
  <si>
    <t>MATEMATIKA 3, DRUGI DIO : radni udžbenik iz matematike za treći razred osnovne škole</t>
  </si>
  <si>
    <t>OTKRIVAMO MATEMATIKU 3, PRVI DIO : radni udžbenik iz matematike za treći razred osnovne škole</t>
  </si>
  <si>
    <t>OTKRIVAMO MATEMATIKU 3, DRUGI DIO : radni udžbenik iz matematike za treći razred osnovne škole</t>
  </si>
  <si>
    <t>MOJA MATEMATIKA 3 : radni udžbenik za treći razred osnovne škole</t>
  </si>
  <si>
    <t>Boško Jagodić, Ivan Mrkonjić, Đurđica Tomić Peruško</t>
  </si>
  <si>
    <t>NINA I TINO 3 : udžbenik matematike za treći razred osnovne škole, 1. dio</t>
  </si>
  <si>
    <t>NINA I TINO 3 : udžbenik matematike za treći razred osnovne škole, 2. dio</t>
  </si>
  <si>
    <t>SUPER MATEMATIKA ZA PRAVE TRAGAČE 3 : radni udžbenik za 3. razred osnovne škole, 1. dio</t>
  </si>
  <si>
    <t>Marijana Martić, Gordana Ivančić, Lorena Kuvačić Roje, Dubravka Tkalčec, Željana Lažeta</t>
  </si>
  <si>
    <t>SUPER MATEMATIKA ZA PRAVE TRAGAČE 3 : radni udžbenik za 3. razred osnovne škole, 2. dio</t>
  </si>
  <si>
    <t>MATEMATIČKA MREŽA 3 : udžbenik matematike s dodatnim digitalnim sadržajima u trećem razredu osnovne škole</t>
  </si>
  <si>
    <t>MOJ SRETNI BROJ 3 : udžbenik matematike s dodatnim digitalnim sadržajima u trećem razredu osnovne škole</t>
  </si>
  <si>
    <t>PRIRODA, DRUŠTVO I JA 3 : radni udžbenik iz prirode i društva za treći razred osnovne škole</t>
  </si>
  <si>
    <t>Mila Bulić, Gordana Kralj, Lidija Križanić, Marija Lesandrić</t>
  </si>
  <si>
    <t>MOJA PRIRODA I MOJE DRUŠTVO 3 : radni udžbenik za učenike 3. razreda osnovne škole</t>
  </si>
  <si>
    <t>Dijana Arbanas, Silvana Šebalj-Mačkić, Gordana Podobnik, Vesna Trope</t>
  </si>
  <si>
    <t>NINA I TINO 3 : udžbenik prirode i društva za treći razred osnovne škole, 1. dio</t>
  </si>
  <si>
    <t>NINA I TINO 3 : udžbenik prirode i društva za treći razred osnovne škole, 2. dio</t>
  </si>
  <si>
    <t>POGLED U SVIJET 3, TRAGOM PRIRODE I DRUŠTVA : radni udžbenik za 3. razred osnovne škole, 1. dio</t>
  </si>
  <si>
    <t>POGLED U SVIJET 3, TRAGOM PRIRODE I DRUŠTVA : radni udžbenik za 3. razred osnovne škole, 2. dio</t>
  </si>
  <si>
    <t>EUREKA 3 : udžbenik prirode i društva s dodatnim digitalnim sadržajima u trećem razredu osnovne škole</t>
  </si>
  <si>
    <t>ISTRAŽUJEMO NAŠ SVIJET 3 : udžbenik prirode i društva s dodatnim digitalnim sadržajima u trećem razredu osnovne škole</t>
  </si>
  <si>
    <t>Alena Letina, Tamara Kisovar Ivanda, Zdenko Braičić</t>
  </si>
  <si>
    <t>MOJA DOMENA 3 : udžbenik iz informatike za treći razred osnovne škole</t>
  </si>
  <si>
    <t>E-SVIJET 3 : radni udžbenik informatike s dodatnim digitalnim sadržajima u trećem razredu osnovne škole</t>
  </si>
  <si>
    <t>MIŠOLOVKA 3 : udžbenik iz informatike za 3. razred osnovne škole</t>
  </si>
  <si>
    <t>Gordana Sokol, Mihaela Mandić, Gordana Lohajner, Jasmina Purgar</t>
  </si>
  <si>
    <t>U LJUBAVI I POMIRENJU : udžbenik za katolički vjeronauk trećega razreda osnovne škole</t>
  </si>
  <si>
    <t>Ante Pavlović, Ivica Pažin, Mirjana Džambo Šporec</t>
  </si>
  <si>
    <t>Kršćanska sadašnjost</t>
  </si>
  <si>
    <t>4.</t>
  </si>
  <si>
    <t>5.</t>
  </si>
  <si>
    <t>MATEMATIKA 5 : udžbenik matematike za peti razred osnovne škole, 1. i 2. svezak</t>
  </si>
  <si>
    <t>Z. Šikić, V. Draženović Žitko, I. Golac Jakopović, B. Goleš, Z. Lobor, M. Marić, T. Nemeth, G. Stajčić, M. Vuković</t>
  </si>
  <si>
    <t>PRIRODA 5 : udžbenik prirode s dodatnim digitalnim sadržajima u petom razredu osnovne škole</t>
  </si>
  <si>
    <t>Damir Bendelja, Doroteja Domjanović Horvat, Diana Garašić, Žaklin Lukša, Ines Budić, Đurđica Culjak, Marijana Gudić</t>
  </si>
  <si>
    <t>GEA 1 : udžbenik geografije s dodatnim digitalnim sadržajima u petom razredu osnovne škole</t>
  </si>
  <si>
    <t>Danijel Orešić, Igor Tišma, Ružica Vuk, Alenka Bujan</t>
  </si>
  <si>
    <t>Sonja Bančić, Tina Matanić</t>
  </si>
  <si>
    <t>Natalija Banov, Vlasta Dvořak, Sandra Frančišković, Sandra Ivančić, Margita Jeličić Špoljar, Eva Kirchmayer Bilić, Alenka Martinović, Darko Novosel, Tomislav Pehar</t>
  </si>
  <si>
    <t>MOJE BOJE 5 : udžbenik likovne kulture s dodatnim digitalnim sadržajima u petom razredu osnovne škole</t>
  </si>
  <si>
    <t>Miroslav Huzjak</t>
  </si>
  <si>
    <t>TK 5 : udžbenik tehničke kulture za 5. razred osnovne škole</t>
  </si>
  <si>
    <t>Marijan Vinković, Leon Zakanji, Tamara Valčić, Mato Šimunović, Darko Suman, Tijana Martić, Ružica Gulam, Damir Ereš, Fany Bilić</t>
  </si>
  <si>
    <t>INFORMATIKA 5 : udžbenik za 5. razred osnovne škole</t>
  </si>
  <si>
    <t>Vedrana Gregurić, Nenad Hajdinjak, Milana Jakšić, Boris Počuča, Darko Rakić, Silvana Svetličić, Davor Šokac, Dragan Vlajinić</t>
  </si>
  <si>
    <t>Ivan Gambiroža, Josip Jukić, Dinko Marin, Ana Mesić</t>
  </si>
  <si>
    <t>HRVATSKE JEZIČNE NITI 6 : udžbenik iz hrvatskoga jezika za šesti razred osnovne škole</t>
  </si>
  <si>
    <t>Sanja Miloloža, Ina Randić Đorđević, Davor Šimić, Bernardina Petrović</t>
  </si>
  <si>
    <t>6.</t>
  </si>
  <si>
    <t>HRVATSKA RIJEČ 6 : čitanka iz hrvatskoga jezika za šesti razred osnovne škole</t>
  </si>
  <si>
    <t>Anita Katić, Lidija Vešligaj, Kristina Dilica, Dalia Mirt</t>
  </si>
  <si>
    <t>HRVATSKA ČITANKA 6 : hrvatski jezik - čitanka za 6. razred osnovne škole</t>
  </si>
  <si>
    <t>Mirjana Jukić, Slavica Kovač, Iverka Kraševac, Dubravka Težak, Martina Tunuković, Martina Valec-Rebić</t>
  </si>
  <si>
    <t>HRVATSKA KRIJESNICA 6 : udžbenik iz hrvatskoga jezika za 6. razred osnovne škole</t>
  </si>
  <si>
    <t>Slavica Kovač, Mirjana Jukić</t>
  </si>
  <si>
    <t>ŠESTICA : čitanka iz hrvatskoga jezika za šesti razred osnovne škole</t>
  </si>
  <si>
    <t>Diana Greblički-Miculinić, Krunoslav Matošević, Lidija Sykora-Nagy, Dejana Tavas</t>
  </si>
  <si>
    <t>HRVATSKI ZA 6 / ŠESTICA : udžbenik iz hrvatskoga jezika za šesti razred osnovne škole</t>
  </si>
  <si>
    <t>Ela Družijanić-Hajdarević, Diana Greblički-Miculinić, Zrinka Romić, Nataša Jurić-Stanković</t>
  </si>
  <si>
    <t>HRVATSKI BEZ GRANICA 6, I. I II. DIO : integrirani udžbenik hrvatskoga jezika i književnosti s dodatnim digitalnim sadržajima u šestome razredu osnovne škole</t>
  </si>
  <si>
    <t>Julijana Levak, Iva Močibob, Jasmina Sandalić, Ida Pettö, Ksenija Budija</t>
  </si>
  <si>
    <t>NAŠ HRVATSKI 6 : udžbenik hrvatskog jezika s dodatnim digitalnim sadržajima u šestome razredu osnovne škole</t>
  </si>
  <si>
    <t>Anita Šojat</t>
  </si>
  <si>
    <t>SNAGA RIJEČI 6 : čitanka hrvatskog jezika s dodatnim digitalnim sadržajima u šestome razredu osnovne škole</t>
  </si>
  <si>
    <t>VOLIM HRVATSKI 6 : udžbenik hrvatskog jezika s dodatnim digitalnim sadržajima u šestome razredu osnovne škole</t>
  </si>
  <si>
    <t>Anđelka Rihtarić, Sanja Latin, Vesna Samardžić</t>
  </si>
  <si>
    <t>RIGHT ON! 2 : udžbenik iz engleskog jezika za 6. razred osnovne škole, 6. godina učenja</t>
  </si>
  <si>
    <t>WIDER WORLD 2 : with extra online practice : za 6. razred (6. godina učenja)</t>
  </si>
  <si>
    <t>Bob Hastings, Stuart McKinlay</t>
  </si>
  <si>
    <t>ENGLISH PLUS SECOND EDITION 2 : Class book with Practice Kit : udžbenik engleskog jezika za 6. razred osnovne škole, 6. godina učenja</t>
  </si>
  <si>
    <t>Ben Wetz, Diana Pye</t>
  </si>
  <si>
    <t>PROJECT EXPLORE 2 : Class book with eBook : udžbenik engleskog jezika za 6. razred osnovne škole, 6. godina učenja</t>
  </si>
  <si>
    <t>Sylvia Wheeldon, Paul Shipton (temeljeno na originalnom konceptu Toma Hutchinsona)</t>
  </si>
  <si>
    <t>HELLO, WORLD! : udžbenik engleskog jezika za šesti razred osnovne škole, šesta godina učenja</t>
  </si>
  <si>
    <t>Ivana Kirin, Marinko Uremović</t>
  </si>
  <si>
    <t>DIP IN 6 : udžbenik engleskog jezika s dodatnim digitalnim sadržajima u šestom razredu osnovne škole, 6. godina učenja</t>
  </si>
  <si>
    <t>FOOTSTEPS 2 : udžbenik engleskoga jezika s dodatnim digitalnim sadržajima u šestome razredu osnovne škole, šesta godina učenja, prvi strani jezik</t>
  </si>
  <si>
    <t>Dora Božanić Malić, Olinka Breka, Ana Posnjak, Ivana Marinić</t>
  </si>
  <si>
    <t>GO GETTER 2 : student's book with extra online practice : udžbenik za 6. razred osnovne skole (treća godina učenja)</t>
  </si>
  <si>
    <t>Jayne Croxford, Graham Fruen</t>
  </si>
  <si>
    <t>GO GETTER 3 : with extra online practice : za 6. razred i 7. razred, drugi strani jezik (3. godina i 4. godina učenja)</t>
  </si>
  <si>
    <t>Sandy Zervas, Catherine Bright</t>
  </si>
  <si>
    <t>6., 7.</t>
  </si>
  <si>
    <t>PROJECT EXPLORE PLUS 1 : Class book with Online Practice : udžbenik engleskog jezika za 6. razred osnovne škole, 3. godina učenja</t>
  </si>
  <si>
    <t>Sarah Phillips, Paul Shipton (temeljeno na originalnom konceptu Toma Hutchinsona)</t>
  </si>
  <si>
    <t>WAY TO GO 3 : udžbenik engleskoga jezika s dodatnim digitalnim sadržajima u šestom razredu osnovne škole, 3. godina učenja, drugi strani jezik</t>
  </si>
  <si>
    <t>Olinka Breka, Zvonka Ivković</t>
  </si>
  <si>
    <t>AUF DIE PLÄTZE, FERTIG, LOS 6 : udžbenik iz njemačkoga jezika za šesti razred osnovne škole (šesta godina učenja)</t>
  </si>
  <si>
    <t>BESTE FREUNDE A 2.1 : udžbenik njemačkog jezika za 6. razred, 6. godina učenja i za 7. razred, 4. godina učenja</t>
  </si>
  <si>
    <t>Manuela Georgiakaki, Elisabeth Graf-Riemann, Anja Schümann, Christiane Seuthe</t>
  </si>
  <si>
    <t>LOGISCH! A2.1 NEU : udžbenik za njemački jezik, 6. razred osnovne škole, 6. godina učenja, 1. strani jezik</t>
  </si>
  <si>
    <t>Stefanie Dengler, Sarah Fleer, Paul Rusch, Cordula Schurig</t>
  </si>
  <si>
    <t>GUT GEMACHT! 6 : udžbenik njemačkog jezika s dodatnim digitalnim sadržajima u šestom razredu osnovne škole, 6. godina učenja</t>
  </si>
  <si>
    <t>Jasmina Troha, Ivana Valjak Ilić</t>
  </si>
  <si>
    <t>LERNEN UND SPIELEN 3 : udžbenik iz njemačkoga jezika za šesti razred osnovne škole (treća godina učenja)</t>
  </si>
  <si>
    <t>Damir Velički, Blaženka Filipan-Žignić, Gordana Matolek Veselić</t>
  </si>
  <si>
    <t>BESTE FREUNDE A 1.2 : udžbenik njemačkog jezika za 6. razred, 3. godina učenja</t>
  </si>
  <si>
    <t>Manuela Georgiakaki, Elisabeth Graf-Riemann, Christiane Seuthe</t>
  </si>
  <si>
    <t>MAXIMAL 3 : udžbenik njemačkoga jezika za šesti razred osnovne škole, treća godina učenja</t>
  </si>
  <si>
    <t>Giorgio Motta, Elzbieta Krulak-Kempisty, Claudia Brass, Dagmar Glück, Mirjana Klobučar</t>
  </si>
  <si>
    <t>#DEUTSCH 3 : udžbenik njemačkog jezika s dodatnim digitalnim sadržajima u šestom razredu osnovne škole, 3. godina učenja</t>
  </si>
  <si>
    <t>Alexa Mathias, Jasmina Troha, Andrea Tukša</t>
  </si>
  <si>
    <t>MATEMATIČKI IZAZOVI 6, PRVI DIO : udžbenik sa zadatcima za vježbanje iz matematike za šesti razred osnovne škole</t>
  </si>
  <si>
    <t>Gordana Paić, Željko Bošnjak, Boris Čulina, Niko Grgić</t>
  </si>
  <si>
    <t>MATEMATIČKI IZAZOVI 6, DRUGI DIO : udžbenik sa zadatcima za vježbanje iz matematike za šesti razred osnovne škole</t>
  </si>
  <si>
    <t>MOJA MATEMATIKA 6 : udžbenik Matematike za 6. razred osnovne škole</t>
  </si>
  <si>
    <t>Sonja Eberling, Nevia Grbac, Sanja Janeš, Ivan Mrkonjić</t>
  </si>
  <si>
    <t>MATEMATIKA 6, 1. DIO : udžbenik za 6. razred osnovne škole</t>
  </si>
  <si>
    <t>Gordana Gojmerac Dekanić, Petar Radanović, Sanja Varošanec</t>
  </si>
  <si>
    <t>Element</t>
  </si>
  <si>
    <t>MATEMATIKA 6, 2. DIO : udžbenik za 6. razred osnovne škole</t>
  </si>
  <si>
    <t>MATEMATIKA 6 : udžbenik matematike za šesti razred osnovne škole, 1. svezak</t>
  </si>
  <si>
    <t>MATEMATIKA 6 : udžbenik matematike za šesti razred osnovne škole, 2. svezak</t>
  </si>
  <si>
    <t>MATEMATIKA 6 : udžbenik matematike s dodatnim digitalnim sadržajima u šestom razredu osnovne škole sa zadatcima za rješavanje, 1. i 2. dio</t>
  </si>
  <si>
    <t>Branka Antunović Piton, Ariana Bogner Boroš, Predrag Brkić, Marjana Kuliš, Tibor Rodiger, Natalija Zvelf</t>
  </si>
  <si>
    <t>PRIRODA 6 : udžbenik iz prirode za šesti razred osnovne škole</t>
  </si>
  <si>
    <t>Marijana Bastić, Valerija Begić, Ana Bakarić, Bernarda Kralj Golub</t>
  </si>
  <si>
    <t>MOJA PRIRODA 6 : udžbenik za 6. razred osnovne škole</t>
  </si>
  <si>
    <t>Elizabeta Miletić, Roberto Škara</t>
  </si>
  <si>
    <t>PRIRODA 6 : udžbenik iz prirode za 6. razred osnovne škole</t>
  </si>
  <si>
    <t>Biljana Agić, Sanja Grbeš, Dubravka Karakaš, Ana Lopac Groš, Jasenka Meštrović</t>
  </si>
  <si>
    <t>PRIRODA 6 : udžbenik prirode s dodatnim digitalnim sadržajima u šestom razredu osnovne škole</t>
  </si>
  <si>
    <t>MOJA ZEMLJA 2 : udžbenik iz geografije za šesti razred osnovne škole</t>
  </si>
  <si>
    <t>MOJA GEOGRAFIJA 6 : udžbenik za 6. razred osnovne škole</t>
  </si>
  <si>
    <t>Robert Žagar</t>
  </si>
  <si>
    <t>GEA 2 : udžbenik geografije s dodatnim digitalnim sadržajima u šestom razredu osnovne škole</t>
  </si>
  <si>
    <t>Danijel Orešić, Igor Tišma, Ružica Vuk, Alenka Bujan, Predrag Kralj</t>
  </si>
  <si>
    <t>POVIJEST 6 : udžbenik iz povijesti za šesti razred osnovne škole</t>
  </si>
  <si>
    <t>Ante Birin, Tomislav Šarlija, Danijela Deković</t>
  </si>
  <si>
    <t>MOJA POVIJEST 6 : udžbenik za Povijest za 6. razred osnovne škole</t>
  </si>
  <si>
    <t>Daniela Jugo Superina, Nera Malbaša Kovačić</t>
  </si>
  <si>
    <t>VREMEPLOV 6 : udžbenik povijesti za šesti razred osnovne škole</t>
  </si>
  <si>
    <t>Anita Gambiraža Knez, Miljenko Hajdarović, Manuela Kujundžić, Šime Labor</t>
  </si>
  <si>
    <t>KLIO 6 : udžbenik povijesti s dodatnim digitalnim sadržajem u šestom razredu osnovne škole</t>
  </si>
  <si>
    <t>Željko Brdal, Margita Madunić Kaniški, Toni Rajković</t>
  </si>
  <si>
    <t>SVIJET GLAZBE 6 : udžbenik iz glazbene kulture za šesti razred osnovne škole</t>
  </si>
  <si>
    <t>Nikola Sebastian Jambrošić, Ana Ostojić, Nevenka Raguž</t>
  </si>
  <si>
    <t>GLAZBENI KRUG 6 : udžbenik glazbene kulture za 6. razred osnovne škole</t>
  </si>
  <si>
    <t>Ružica Ambruš-Kiš, Nikolina Matoš, Tomislav Seletković, Snježana Stojaković, Zrinka Šimunović</t>
  </si>
  <si>
    <t>ALLEGRO 6 : udžbenik glazbene kulture s dodatnim digitalnim sadržajima u šestom razredu osnovne škole</t>
  </si>
  <si>
    <t>Natalija Banov, Davor Brđanović, Sandra Frančišković, Sandra Ivančić, Eva Kirchmayer Bilić, Alenka Martinović, Darko Novosel, Tomislav Pehar</t>
  </si>
  <si>
    <t>LIKOVNA AVANTURA 6 : udžbenik iz likovne kulture za šesti razred osnovne škole</t>
  </si>
  <si>
    <t>Natalija Stipetić Čus, Blanka Petrinec Fulir, Dražen Jerabek, Stanka Pinjuh, Dalia Finek Brezarić, Goran Jeličić</t>
  </si>
  <si>
    <t>OPAŽAM, OBLIKUJEM 6 : udžbenik iz likovne kulture za 6. razred osnovne škole</t>
  </si>
  <si>
    <t>Martina Kosec, Romana Nikolić, Petra Ružić</t>
  </si>
  <si>
    <t>MOJE BOJE 6 : udžbenik likovne kulture s dodatnim digitalnim sadržajima u šestom razredu osnovne škole</t>
  </si>
  <si>
    <t>Miroslav Huzjak, Kristina Horvat-Blažinović</t>
  </si>
  <si>
    <t>TEHNIČKA KULTURA 6 : udžbenik iz tehničke kulture za šesti razred osnovne škole</t>
  </si>
  <si>
    <t>Ivan Sunko, Katica Mikulaj Ovčarić, Ivo Crnoja</t>
  </si>
  <si>
    <t>TK 6 : udžbenik tehničke kulture za 6. razred osnovne škole</t>
  </si>
  <si>
    <t>Leon Zakanji, Tamara Valčić, Mato Šimunović, Darko Suman, Tome Kovačević, Ana Majić, Damir Ereš, Ivo Tkalec, Dragan Vlajinić</t>
  </si>
  <si>
    <t>SVIJET TEHNIKE 6 : udžbenik tehničke kulture s dodatnim digitalnim sadržajima u šestom razredu osnovne škole</t>
  </si>
  <si>
    <t>Vladimir Delić, Ivan Jukić, Zvonko Koprivnjak, Sanja Kovačević, Josip Gudelj, Dragan Stanojević, Svjetlana Urbanek</t>
  </si>
  <si>
    <t>LIKE IT 6 : udžbenik iz informatike za šesti razred osnovne škole</t>
  </si>
  <si>
    <t>Blaženka Rihter, Dragica Rade, Karmen Toić Dlačić, Siniša Topić, Luka Novaković, Domagoj Bujadinović, Tomislav Pandurić, Marija Draganjac</t>
  </si>
  <si>
    <t>INFORMATIKA 6 : udžbenik za 6. razred osnovne škole</t>
  </si>
  <si>
    <t>Saida Deljac, Vedrana Gregurić, Nenad Hajdinjak, Boris Počuča, Darko Rakić, Silvana Svetličić</t>
  </si>
  <si>
    <t>#MOJPORTAL6 : udžbenik informatike s dodatnim digitalnim sadržajima u šestom razredu osnovne škole</t>
  </si>
  <si>
    <t>Magdalena Babić, Nikolina Bubica, Stanko Leko, Zoran Dimovski, Mario Stančić, Ivana Ružić, Nikola Mihočka, Branko Vejnović</t>
  </si>
  <si>
    <t>INFORMATIKA+ 6 : udžbenik iz informatike za 6. razred osnovne škole</t>
  </si>
  <si>
    <t>Ines Kniewald, Vinkoslav Galešev, Gordana Sokol, Vlasta Vlahović, Dalia Kager</t>
  </si>
  <si>
    <t>BIRAM SLOBODU : udžbenik za katolički vjeronauk šestoga razreda osnovne škole</t>
  </si>
  <si>
    <t>Mirjana Novak, Barbara Sipina</t>
  </si>
  <si>
    <t>HRVATSKE JEZIČNE NITI 7 : udžbenik iz hrvatskoga jezika za sedmi razred osnovne škole</t>
  </si>
  <si>
    <t>Sanja Miloloža, Ina Randić Đorđević, Bernardina Petrović</t>
  </si>
  <si>
    <t>7.</t>
  </si>
  <si>
    <t>HRVATSKA RIJEČ 7 : čitanka iz hrvatskoga jezika za sedmi razred osnovne škole</t>
  </si>
  <si>
    <t>Anita Katić, Dalia Mirt, Lidija Vešligaj</t>
  </si>
  <si>
    <t>HRVATSKA ČITANKA 7 : hrvatski jezik - čitanka za 7. razred osnovne škole</t>
  </si>
  <si>
    <t>HRVATSKA KRIJESNICA 7 : udžbenik iz hrvatskoga jezika za 7. razred osnovne škole</t>
  </si>
  <si>
    <t>SEDMICA : čitanka iz hrvatskoga jezika za sedmi razred osnovne škole</t>
  </si>
  <si>
    <t>HRVATSKI ZA 7 / SEDMICA : udžbenik iz hrvatskoga jezika za sedmi razred osnovne škole</t>
  </si>
  <si>
    <t>HRVATSKI BEZ GRANICA 7, I. I II. DIO : integrirani udžbenik hrvatskoga jezika i književnosti s dodatnim digitalnim sadržajima u sedmome razredu osnovne škole</t>
  </si>
  <si>
    <t>NAŠ HRVATSKI 7 : udžbenik hrvatskog jezika s dodatnim digitalnim sadržajima u sedmome razredu osnovne škole</t>
  </si>
  <si>
    <t>SNAGA RIJEČI 7 : čitanka hrvatskog jezika s dodatnim digitalnim sadržajima u sedmome razredu osnovne škole</t>
  </si>
  <si>
    <t>VOLIM HRVATSKI 7 : udžbenik hrvatskog jezika s dodatnim digitalnim sadržajima u sedmome razredu osnovne škole</t>
  </si>
  <si>
    <t>Anđelka Rihtarić, Žana Majić, Vesna Samardžić</t>
  </si>
  <si>
    <t>RIGHT ON! 3 : udžbenik iz engleskog jezika za sedmi razred osnovne škole (sedma godina učenja)</t>
  </si>
  <si>
    <t>WIDER WORLD 3 : with extra online practice : za 7. razred (7. godina učenja)</t>
  </si>
  <si>
    <t>Carolyn Barracclough, Suzanne Gaynor</t>
  </si>
  <si>
    <t>ENGLISH PLUS SECOND EDITION 3 : Class book with Practice Kit : udžbenik engleskog jezika za 7. razred osnovne škole, 7. godina učenja</t>
  </si>
  <si>
    <t>Ben Wetz, Katrina Gormley</t>
  </si>
  <si>
    <t>PROJECT EXPLORE 3 : Class book with eBook : udžbenik engleskog jezika za 7. razred osnovne škole, 7. godina učenja</t>
  </si>
  <si>
    <t>HELLO, WORLD! : udžbenik engleskog jezika za sedmi razred osnovne škole, sedma godina učenja</t>
  </si>
  <si>
    <t>Sanja Božinović, Snježana Pavić, Mia Šavrljuga</t>
  </si>
  <si>
    <t>DIP IN 7 : udžbenik engleskog jezika s dodatnim digitalnim sadržajima u sedmome razredu osnovne škole, 7. godina učenja</t>
  </si>
  <si>
    <t>Višnja Anić, Božica Pavlinek</t>
  </si>
  <si>
    <t>FOOTSTEPS 3 : udžbenik engleskoga jezika s dodatnim digitalnim sadržajima u sedmome razredu osnovne škole, sedma godina učenja, prvi strani jezik</t>
  </si>
  <si>
    <t>Ivana Marinić, Ana Posnjak, Dora Božanić Malić, Olinka Breka</t>
  </si>
  <si>
    <t>GO GETTER 4 : with extra online practice: za 7. i 8. razred, drugi strani jezik (4. i 5. godina učenja)</t>
  </si>
  <si>
    <t>PROJECT EXPLORE PLUS 2 : Class book with Online Practice : udžbenik engleskog jezika za 7. razred osnovne škole, 4. godina učenja</t>
  </si>
  <si>
    <t>WAY TO GO 4 : udžbenik engleskoga jezika s dodatnim digitalnim sadržajima u sedmome razredu osnovne škole, 4. godina učenja, drugi strani jezik</t>
  </si>
  <si>
    <t>Zvonka Ivković, Olinka Breka, Maja Mardešić</t>
  </si>
  <si>
    <t>AUF DIE PLÄTZE, FERTIG, LOS 7 : udžbenik iz njemačkoga jezika za sedmi razred osnovne škole (sedma godina učenja)</t>
  </si>
  <si>
    <t>Dinka Štiglmayer Bočkarjov, Danijela Kikić Dakić, Irena Pehar Miklenić</t>
  </si>
  <si>
    <t>BESTE FREUNDE A 2.2 : udžbenik njemačkog jezika za 7. razred, 7. godina učenja</t>
  </si>
  <si>
    <t>LOGISCH! A2.2 NEU : udžbenik za njemački jezik, 7. razred osnovne škole, 7. godina učenja, 1. strani jezik</t>
  </si>
  <si>
    <t>GUT GEMACHT! 7 : udžbenik njemačkog jezika s dodatnim digitalnim sadržajima u sedmom razredu osnovne škole, 7. godina učenja</t>
  </si>
  <si>
    <t>LERNEN UND SPIELEN 4 : udžbenik iz njemačkoga jezika za sedmi razred osnovne škole (četvrta godina učenja)</t>
  </si>
  <si>
    <t>Ivana Vajda, Karin Nigl, Gordana Matolek Veselić</t>
  </si>
  <si>
    <t>MAXIMAL 4 : udžbenik njemačkoga jezika za sedmi razred osnovne škole, četvrta godina učenja</t>
  </si>
  <si>
    <t>Giorgio Motta, Elzbieta Krulak-Kempisty, Dagmar Glück, Kerstin Reinke, Mirjana Klobučar</t>
  </si>
  <si>
    <t>#DEUTSCH 4 : udžbenik njemačkog jezika s dodatnim digitalnim sadržajima u sedmom razredu osnovne škole, 4. godina učenja</t>
  </si>
  <si>
    <t>MATEMATIČKI IZAZOVI 7, PRVI DIO : udžbenik sa zadatcima za vježbanje iz matematike za sedmi razred osnovne škole</t>
  </si>
  <si>
    <t>MATEMATIČKI IZAZOVI 7, DRUGI DIO : udžbenik sa zadatcima za vježbanje iz matematike za sedmi razred osnovne škole</t>
  </si>
  <si>
    <t>MOJA MATEMATIKA 7 : udžbenik Matematike za 7. razred osnovne škole</t>
  </si>
  <si>
    <t>Sonja Eberling, Nevia Grbac</t>
  </si>
  <si>
    <t>MATEMATIKA 7, 1. DIO : udžbenik za 7. razred osnovne škole</t>
  </si>
  <si>
    <t>MATEMATIKA 7, 2. DIO : udžbenik za 7. razred osnovne škole</t>
  </si>
  <si>
    <t>MATEMATIKA 7 : udžbenik matematike za sedmi razred osnovne škole, 1. svezak</t>
  </si>
  <si>
    <t>MATEMATIKA 7 : udžbenik matematike za sedmi razred osnovne škole, 2. svezak</t>
  </si>
  <si>
    <t>MATEMATIKA 7 : udžbenik matematike s dodatnim digitalnim sadržajima u sedmom razredu osnovne škole sa zadatcima za rješavanje, 1. i 2. dio</t>
  </si>
  <si>
    <t>Branka Antunović Piton, Ariana Bogner Boroš, Predrag Brkić, Maja Karlo, Marjana Kuliš, Tibor Rodiger</t>
  </si>
  <si>
    <t>Zumbulka Beštak-Kadić, Nada Brković, Planinka Pećina</t>
  </si>
  <si>
    <t>POVIJEST 7 : udžbenik iz povijesti za sedmi razred osnovne škole</t>
  </si>
  <si>
    <t>Željko Holjevac, Maja Katušić, Darko Finek, Abelina Finek, Ante Birin, Tomislav Šarlija</t>
  </si>
  <si>
    <t>MOJA POVIJEST 7 : udžbenik za Povijest za 7. razred osnovne škole</t>
  </si>
  <si>
    <t>Dinko Benčić, Liljana Host</t>
  </si>
  <si>
    <t>VREMEPLOV 7 : udžbenik povijesti za sedmi razred</t>
  </si>
  <si>
    <t>Igor Despot, Gordana Frol, Miljenko Hajdarović</t>
  </si>
  <si>
    <t>KLIO 7 : udžbenik povijesti s dodatnim digitalnim sadržajem u sedmome razredu osnovne škole</t>
  </si>
  <si>
    <t>Krešimir Erdelja, Igor Stojaković</t>
  </si>
  <si>
    <t>SVIJET GLAZBE 7 : udžbenik iz glazbene kulture za sedmi razred osnovne škole</t>
  </si>
  <si>
    <t>Domagoj Brlečić, Nera Đonlić, Nikola Sebastian Jambrošić, Ana Ostojić</t>
  </si>
  <si>
    <t>GLAZBENI KRUG 7 : udžbenik glazbene kulture za 7. razred osnovne škole</t>
  </si>
  <si>
    <t>Ružica Ambruš-Kiš, Ana Janković, Nikolina Matoš, Tomislav Seletković, Zrinka Šimunović</t>
  </si>
  <si>
    <t>ALLEGRO 7 : udžbenik glazbene kulture s dodatnim digitalnim sadržajima u sedmome razredu osnovne škole</t>
  </si>
  <si>
    <t>LIKOVNA AVANTURA 7 : udžbenik iz likovne kulture za sedmi razred osnovne škole</t>
  </si>
  <si>
    <t>OPAŽAM, OBLIKUJEM 7 : udžbenik iz likovne kulture za 7. razred osnovne škole</t>
  </si>
  <si>
    <t>MOJE BOJE 7 : udžbenik likovne kulture s dodatnim digitalnim sadržajima u sedmom razredu osnovne škole</t>
  </si>
  <si>
    <t>TEHNIČKA KULTURA 7 : udžbenik iz tehničke kulture za šesti razred osnovne škole</t>
  </si>
  <si>
    <t>TK 7 : udžbenik tehničke kulture za 7. razred osnovne škole</t>
  </si>
  <si>
    <t>Leon Zakanji, Dragan Vlajinić, Damir Čović, Krešimir Kenfelj, Alenka Šimić, Sanja Prodanović Trlin, Marijan Vinković</t>
  </si>
  <si>
    <t>SVIJET TEHNIKE 7 : udžbenik tehničke kulture s dodatnim digitalnim sadržajima u sedmom razredu osnovne škole</t>
  </si>
  <si>
    <t>Marino Čikeš, Vladimir Delić, Ivica Kolarić, Antun Ptičar, Dragan Stanojević, Paolo Zenzerović</t>
  </si>
  <si>
    <t>LIKE IT 7 : udžbenik iz informatike za sedmi razred osnovne škole</t>
  </si>
  <si>
    <t>INFORMATIKA 7 : udžbenik za 7. razred osnovne škole</t>
  </si>
  <si>
    <t>#MOJPORTAL7 : udžbenik informatike s dodatnim digitalnim sadržajima u sedmom razredu osnovne škole</t>
  </si>
  <si>
    <t>INFORMATIKA+ 7 : udžbenik iz informatike za 7. razred osnovne škole</t>
  </si>
  <si>
    <t>Ines Kniewald, Dalia Kager, Gordana Sokol, Vinkoslav Galešev, Vlasta Vlahović</t>
  </si>
  <si>
    <t>NEKA JE BOG PRVI : udžbenik za katolički vjeronauk sedmoga razreda osnovne škole</t>
  </si>
  <si>
    <t>Josip Periš, Marina Šimić, Ivana Perčić</t>
  </si>
  <si>
    <t>BIOLOGIJA 7 : udžbenik biologije s dodatnim digitalnim sadržajima u sedmom razredu osnovne škole</t>
  </si>
  <si>
    <t>Damir Bendelja, Žaklin Lukša, Renata Roščak, Emica Orešković, Monika Pavić, Nataša Pongrac</t>
  </si>
  <si>
    <t>FIZIKA OKO NAS 7 : udžbenik fizike s dodatnim digitalnim sadržajima u sedmom razredu osnovne škole</t>
  </si>
  <si>
    <t>Vladimir Paar, Sanja Martinko, Tanja Ćulibrk</t>
  </si>
  <si>
    <t>Sanja Lukić, Ivana Marić Zerdun, Nataša Trenčevska, Marijan Varga, Sonja Rupčić Petelinc</t>
  </si>
  <si>
    <t>8.</t>
  </si>
  <si>
    <t>MOJA BIOLOGIJA 8 : udžbenik za 8. razred osnovne škole</t>
  </si>
  <si>
    <t>Nataša Kletečki, Ines Kovačić, Maja Novosel</t>
  </si>
  <si>
    <t>BIOLOGIJA 8 : udžbenik iz Biologije za 8. razred osnovne škole</t>
  </si>
  <si>
    <t>Anica Banović, Martina Čiček, Ozrenka Meštrović, Sunčana Mumelaš, Tanja Petrač</t>
  </si>
  <si>
    <t>BIOLOGIJA 8 : udžbenik biologije s dodatnim digitalnim sadržajima u osmom razredu osnovne škole</t>
  </si>
  <si>
    <t>Damir Bendelja, Žaklin Lukša, Emica Orešković, Monika Pavić, Nataša Pongrac, Renata Roščak</t>
  </si>
  <si>
    <t>FIZIKA 8 : udžbenik iz fizike za osmi razred osnovne škole</t>
  </si>
  <si>
    <t>Alfa - Element</t>
  </si>
  <si>
    <t>FIZIKA 8 : udžbenik za istraživačku nastavu fizike u osmom razredu osnovne škole</t>
  </si>
  <si>
    <t>Danijela Takač, Sandra Ivković, Senada Tuhtan, Iva Petričević, Ivana Zakanji, Tanja Paris, Mijo Dropuljić</t>
  </si>
  <si>
    <t>FIZIKA OKO NAS 8 : udžbenik fizike s dodatnim digitalnim sadržajima u osmom razredu osnovne škole</t>
  </si>
  <si>
    <t>OTKRIVAMO FIZIKU 8 : udžbenik fizike s dodatnim digitalnim sadržajima u osmom razredu osnovne škole</t>
  </si>
  <si>
    <t>Jasna Bagić Ljubičić, Sonja Prelovšek-Peroš, Branka Milotić</t>
  </si>
  <si>
    <t>KEMIJA 8 : udžbenik iz kemije za osmi razred osnovne škole</t>
  </si>
  <si>
    <t>Mirela Mamić, Draginja Mrvoš Sermek, Veronika Peradinović, Nikolina Ribarić</t>
  </si>
  <si>
    <t>KEMIJA 8 : udžbenik kemije za osmi razred osnovne škole</t>
  </si>
  <si>
    <t>Roko Vladušić, Sanda Šimičić, Miroslav Pernar</t>
  </si>
  <si>
    <t>KEMIJA 8 : udžbenik kemije s dodatnim digitalnim sadržajima u osmom razredu osnovne škole</t>
  </si>
  <si>
    <t>Sanja Lukić, Ivana Marić Zerdun, Marijan Varga, Sandra Krmpotić-Gržančić, Dunja Maričević</t>
  </si>
  <si>
    <t>ČITAM I PIŠEM 1, HRVATSKA POČETNICA : radni udžbenik za prvi razred osnovne škole</t>
  </si>
  <si>
    <t>radni udžbenik</t>
  </si>
  <si>
    <t>ALFA</t>
  </si>
  <si>
    <t>ČITAM I PIŠEM 1, HRVATSKA ČITANČICA : radna čitanka za prvi razred osnovne škole</t>
  </si>
  <si>
    <t>ŠKRINJICA SLOVA I RIJEČI 1, PRVI DIO : integrirani radni udžbenik iz hrvatskoga jezika za prvi razred osnovne škole</t>
  </si>
  <si>
    <t>ŠKRINJICA SLOVA I RIJEČI 1, DRUGI DIO : integrirani radni udžbenik iz hrvatskoga jezika za prvi razred osnovne škole</t>
  </si>
  <si>
    <t>MOJ HRVATSKI JEZIK 1 : radni udžbenik za učenje školskoga formalnog pisma</t>
  </si>
  <si>
    <t>Vesna Šredl, Mirna Tomašek, Zrinka Herak Perović, Luči Bursać</t>
  </si>
  <si>
    <t>ALKA</t>
  </si>
  <si>
    <t>MOJ HRVATSKI JEZIK 1 : radni udžbenik za Hrvatski jezik za prvi razred osnovne škole</t>
  </si>
  <si>
    <t>RADOST ČITANJA I PISANJA, 1. SVEZAK : radni udžbenik: Hrvatska početnica za 1. razred osnovne škole - Predvježbe; Tiskana slova</t>
  </si>
  <si>
    <t>Ante Bežen, Marija Turk Sakač, Sanja Minarik, Gordana Vuglec</t>
  </si>
  <si>
    <t>LJEVAK</t>
  </si>
  <si>
    <t>RADOST ČITANJA I PISANJA, 2. SVEZAK : radni udžbenik: Hrvatska početnica za 1. razred osnovne škole - Naš hrvatski jezik; Čitanka</t>
  </si>
  <si>
    <t>MOJI TRAGOVI 1 (PRVI TRAG, TRAG U RIJEČI, TRAG U PRIČI) : radna početnica za 1. razred osnovne škole 1., 2. i 3. dio</t>
  </si>
  <si>
    <t>PROFIL KLETT</t>
  </si>
  <si>
    <t>NINA I TINO 1 : radna početnica za prvi razred osnovne škole, 1. dio</t>
  </si>
  <si>
    <t>Saša Veronek Germadnik, Miroslava Vekić, Maja Križman Roškar</t>
  </si>
  <si>
    <t>NINA I TINO 1 : radna početnica za prvi razred osnovne škole, 2. dio</t>
  </si>
  <si>
    <t>PČELICA 1, POČETNICA 1. DIO : početnica hrvatskoga jezika s dodatnim digitalnim sadržajima u prvom razredu osnovne škole, 1. dio</t>
  </si>
  <si>
    <t>ŠK</t>
  </si>
  <si>
    <t>PČELICA 1, POČETNICA 2. DIO : početnica hrvatskoga jezika s dodatnim digitalnim sadržajima u prvom razredu osnovne škole, 2. dio</t>
  </si>
  <si>
    <t>SVIJET RIJEČI 1, 1. DIO : integrirana radna početnica hrvatskog jezika s dodatnim digitalnim sadržajima u prvome razredu osnovne škole</t>
  </si>
  <si>
    <t>SVIJET RIJEČI 1, 2. DIO : integrirana radna početnica hrvatskog jezika s dodatnim digitalnim sadržajima u prvome razredu osnovne škole</t>
  </si>
  <si>
    <t>MOJ NAJDRAŽI HRVATSKI JEZIK 1 : radni udžbenik za učenje školskoga formalnog pisma</t>
  </si>
  <si>
    <t>MOJ NAJDRAŽI HRVATSKI JEZIK 1 : radni udžbenik za Hrvatski jezik za prvi razred osnovne škole</t>
  </si>
  <si>
    <t>SMILES 1 NEW EDITION : udžbenik iz engleskog jezika za 1.razred osnovne škole, 1. godina učenja</t>
  </si>
  <si>
    <t>NEW ENGLISH ADVENTURE STARTER A : udžbenik engleskog jezika za 1. razred osnovne škole, 1. godina učenja</t>
  </si>
  <si>
    <t>Regina Raczynska, Cristiana Bruni</t>
  </si>
  <si>
    <t>POPTROPICA ENGLISH STARTER : udžbenik engleskog jezika sa pristupom digitalnim materijalima za 1. razred osnovne škole, 1. godina učenja</t>
  </si>
  <si>
    <t>LET'S EXPLORE 1 : Class book with eBook; udžbenik za engleski jezik 1. razred osnovne škole, 1. godina učenja</t>
  </si>
  <si>
    <t>OXFORD</t>
  </si>
  <si>
    <t>NEW BUILDING BLOCKS 1 : udžbenik engleskog jezika za prvi razred osnovne škole, prva godina učenja</t>
  </si>
  <si>
    <t>TIPTOES 1 : udžbenik engleskoga jezika s dodatnim digitalnim sadržajima u prvome razredu osnovne škole, prva godina učenja, prvi strani jezik</t>
  </si>
  <si>
    <t>DIP IN 1 : udžbenik engleskoga jezika s dodatnim digitalnim sadržajima u prvome razredu osnovne škole, prvi strani jezik</t>
  </si>
  <si>
    <t>Biserka Džeba, Vlasta Živković</t>
  </si>
  <si>
    <t>AUF DIE PLÄTZE, FERTIG, LOS 1 : udžbenik iz njemačkoga jezika za prvi razred osnovne škole</t>
  </si>
  <si>
    <t>Dinka Štiglmayer Bočkarjov, Irena Pehar Miklenić, Katarina Oreb Sajfert</t>
  </si>
  <si>
    <t>JANA UND DINO 1 : udžbenik za njemački jezik u 1. razredu</t>
  </si>
  <si>
    <t>APPLAUS! PLUS 1 : udžbenik njemačkoga jezika za prvi razred osnovne škole, prva godina učenja</t>
  </si>
  <si>
    <t>Gordana Barišić Lazar, Danica Holetić</t>
  </si>
  <si>
    <t>GUT GEMACHT! 1 : udžbenik njemačkoga jezika s dodatnim digitalnim sadržajima u prvome razredu osnovne škole, 1. godina učenja, prvi strani jezik</t>
  </si>
  <si>
    <t>MATEMATIKA 1, PRVI DIO : radni udžbenik iz matematike za prvi razred osnovne škole</t>
  </si>
  <si>
    <t>Josip Markovac, Ivana Lović Štenc</t>
  </si>
  <si>
    <t>MATEMATIKA 1, DRUGI DIO : radni udžbenik iz matematike za prvi razred osnovne škole</t>
  </si>
  <si>
    <t>OTKRIVAMO MATEMATIKU 1, PRVI DIO : radni udžbenik iz matematike za prvi razred osnovne škole</t>
  </si>
  <si>
    <t>Dubraka Glasnović Gracin, Gabriela Žokalj, Tanja Soucie</t>
  </si>
  <si>
    <t>OTKRIVAMO MATEMATIKU 1, DRUGI DIO : radni udžbenik iz matematike za prvi razred osnovne škole</t>
  </si>
  <si>
    <t>MOJA MATEMATIKA 1 : udžbenik za Matematiku za učenike prvog razreda osnovne škole</t>
  </si>
  <si>
    <t>Boško Jagodić, Ivan Mrkonjić, Marijana Curić</t>
  </si>
  <si>
    <t>NINA I TINO 1 : radni udžbenik matematike za prvi razred osnovne škole, 1. dio</t>
  </si>
  <si>
    <t>NINA I TINO 1 : radni udžbenik matematike za prvi razred osnovne škole, 2. dio</t>
  </si>
  <si>
    <t>SUPER MATEMATIKA ZA PRAVE TRAGAČE 1 : radni udžbenik za 1. razred osnovne škole 1. dio</t>
  </si>
  <si>
    <t>Marijana Martić, Gordana Ivančić, Lorena Kuvačić Roje, Esma Sarajčev, Dubravka Tkalčec</t>
  </si>
  <si>
    <t>SUPER MATEMATIKA ZA PRAVE TRAGAČE 1 : radni udžbenik za 1. razred osnovne škole 2. dio</t>
  </si>
  <si>
    <t>MATEMATIČKA MREŽA 1 : udžbenik matematike s dodatnim digitalnim sadržajima u prvom razredu osnovne škole</t>
  </si>
  <si>
    <t>Maja Cindrić, Irena Mišurac, Sandra Špika</t>
  </si>
  <si>
    <t>MOJ SRETNI BROJ 1 : udžbenik matematike s dodatnim digitalnim sadržajima u prvom razredu osnovne škole</t>
  </si>
  <si>
    <t>MOJA NAJDRAŽA MATEMATIKA 1 : udžbenik za Matematiku za učenike prvog razreda osnovne škole</t>
  </si>
  <si>
    <t>PRIRODA, DRUŠTVO I JA 1 : radni udžbenik iz prirode i društva za prvi razred osnovne škole</t>
  </si>
  <si>
    <t>MOJA PRIRODA I MOJE DRUŠTVO 1 : udžbenik za Prirodu i društvo za prvi razred osnovne škole</t>
  </si>
  <si>
    <t>NINA I TINO 1 : radni udžbenik prirode i društva za prvi razred osnovne škole, 1. dio</t>
  </si>
  <si>
    <t>NINA I TINO 1 : radni udžbenik prirode i društva za prvi razred osnovne škole, 2. dio</t>
  </si>
  <si>
    <t>POGLED U SVIJET 1 TRAGOM PRIRODE I DRUŠTVA : radni udžbenik za 1. razred osnovne škole</t>
  </si>
  <si>
    <t>Sanja Škreblin, Nataša Svoboda Arnautov, Sanja Basta</t>
  </si>
  <si>
    <t>EUREKA 1 : udžbenik prirode i društva s dodatnim digitalnim sadržajima u prvom razredu osnovne škole</t>
  </si>
  <si>
    <t>ISTRAŽUJEMO NAŠ SVIJET 1 : udžbenik prirode i društva s dodatnim digitalnim sadržajima u prvom razredu osnovne škole</t>
  </si>
  <si>
    <t>Alena Letina, Tamara Kisovar Ivanda, Ivan De Zan</t>
  </si>
  <si>
    <t>MOJA NAJDRAŽA PRIRODA I MOJE NAJDRAŽE DRUŠTVO 1 : udžbenik za Prirodu i društvo za prvi razred osnovne škole</t>
  </si>
  <si>
    <t>Dijana Arbanas, Silvana Šebalj-Mačkić, Gordana Podobnik, Klara Matejčić</t>
  </si>
  <si>
    <t>ISLAMSKI VJERONAUK - IZBORNI PREDMET</t>
  </si>
  <si>
    <t>UDŽBENIK ISLAMSKOG VJERONAUKA ZA 1. RAZRED OSNOVNE ŠKOLE</t>
  </si>
  <si>
    <t>Emina Mešić, Alem Crnkić</t>
  </si>
  <si>
    <t>MIZ</t>
  </si>
  <si>
    <t>KATOLIČKI VJERONAUK - IZBORNI PREDMET</t>
  </si>
  <si>
    <t>U BOŽJOJ LJUBAVI</t>
  </si>
  <si>
    <t>GK</t>
  </si>
  <si>
    <t>HRVATSKI JEZIK - KNJIŽEVNOST</t>
  </si>
  <si>
    <t>Suzana Ban, Dubravka Blažić</t>
  </si>
  <si>
    <t>KS</t>
  </si>
  <si>
    <t>HRVATSKE JEZIČNE NITI 5 : udžbenik iz hrvatskoga jezika za peti razred osnovne škole</t>
  </si>
  <si>
    <t>Sanja Miloloža, Rada Cikuša, Davor Šimić, Bernardina Petrović</t>
  </si>
  <si>
    <t>HRVATSKA RIJEČ 5 : čitanka iz hrvatskoga jezika za peti razred osnovne škole</t>
  </si>
  <si>
    <t xml:space="preserve"> Ante Bežen, Lidija Vešligaj, Anita Katić, Kristina Dilica, Ina Randić Đorđević</t>
  </si>
  <si>
    <t>HRVATSKA ČITANKA 5 : Hrvatski jezik - Čitanka za 5. razred osnovne škole</t>
  </si>
  <si>
    <t>HRVATSKA KRIJESNICA 5 : udžbenik iz hrvatskoga jezika za 5. razred osnovne škole</t>
  </si>
  <si>
    <t>PETICA : čitanka za peti razred osnovne škole i Hrvatski za 5 udžbenik hrvatskoga jezika za peti razred osnovne škole</t>
  </si>
  <si>
    <t>Diana Greblički-Miculinić, Dijana Grbaš Jakšić, Krunoslav Matošević, Ela Družijanić-Hajdarević, Zrinka Romić</t>
  </si>
  <si>
    <t>HRVATSKI BEZ GRANICA 5, I. DIO : integrirani udžbenik za hrvatski jezik s dodatnim digitalnim sadržajima u petome razredu osnovne škole</t>
  </si>
  <si>
    <t>HRVATSKI BEZ GRANICA 5, II. DIO : integrirani udžbenik za hrvatski jezik s dodatnim digitalnim sadržajima u petome razredu osnovne škole</t>
  </si>
  <si>
    <t>NAŠ HRVATSKI 5 : udžbenik hrvatskog jezika s dodatnim digitalnim sadržajima u petome razredu osnovne škole</t>
  </si>
  <si>
    <t>SNAGA RIJEČI 5 : hrvatska čitanka s dodatnim digitalnim sadržajima za peti razred osnovne škole</t>
  </si>
  <si>
    <t>VOLIM HRVATSKI 5 : udžbenik hrvatskoga jezika s dodatnim digitalnim sadržajima u petome razredu osnovne škole</t>
  </si>
  <si>
    <t>Anđelka Rihtarić, Sanja Latin, Žana Majić</t>
  </si>
  <si>
    <t>HRVATSKE JEZIČNE NITI 5 : udžbenik iz hrvatskoga jezika za peti razred osnovne škole (za učenike kojima je određen primjereni program osnovnog odgoja i obrazovanja)</t>
  </si>
  <si>
    <t>HRVATSKA RIJEČ 5 : čitanka iz hrvatskoga jezika za peti razred osnovne škole (za učenike kojima je određen primjereni program osnovnog odgoja i obrazovanja)</t>
  </si>
  <si>
    <t>SVJETLOST RIJEČI 5 : čitanka s radnim udžbenikom iz Hrvatskoga jezika za učenike 5. razred osnovne škole, 1. dio</t>
  </si>
  <si>
    <t>Biserka Draganić, Danuška Ružić, Zrinjka Stančić</t>
  </si>
  <si>
    <t>SVJETLOST RIJEČI 5 : čitanka s radnim udžbenikom iz Hrvatskoga jezika za učenike 5. razred osnovne škole, 2. dio</t>
  </si>
  <si>
    <t>HRVATSKA KRIJESNICA 5 : radni udžbenik za dopunski i individualizirani rad iz hrvatskog jezika za 5. razred osnovne škole namijenjen za učenike s posebnim odgojno-obrazovnim potrebama, s teškoćama u razvoju</t>
  </si>
  <si>
    <t>Vesna Dunatov, Anita Petrić</t>
  </si>
  <si>
    <t>ENGLESKI JEZIK - V. GODINA UČENJA, I. STRANI JEZIK</t>
  </si>
  <si>
    <t>RIGHT ON! 1 : udžbenik iz engleskog jezika za 5. razred osnovne škole, 5. godina učenja</t>
  </si>
  <si>
    <t>WIDER WORLD 1 : udžbenik engleskog jezika za 5. razred osnovne škole, 5. godina učenja</t>
  </si>
  <si>
    <t>ENGLISH PLUS SECOND EDITION 1 : Class book with Practice Kit; udžbenik engleskog jezika za 5. razred osnovne škole, 5. godina učenja</t>
  </si>
  <si>
    <t>Ben Wetz</t>
  </si>
  <si>
    <t>PROJECT EXPLORE 1 : Class book with eBook; udžbenik engleskog jezika za 5. razred osnovne škole, 5. godina učenja</t>
  </si>
  <si>
    <t>Sarah Philips, Paul Shipton (temeljeno na originalnom konceptu Toma Hutchinsona)</t>
  </si>
  <si>
    <t>HELLO, WORLD! : udžbenik engleskog jezika za peti razred osnovne škole, peta godina učenja</t>
  </si>
  <si>
    <t>DIP IN 5 : udžbenik engleskoga jezika s dodatnim digitalnim sadržajima u petome razredu osnovne škole, 5. godina učenja</t>
  </si>
  <si>
    <t>Suzana Ban</t>
  </si>
  <si>
    <t>FOOTSTEPS 1 : udžbenik engleskoga jezika s dodatnim digitalnim sadržajima u petome razredu osnovne škole, 5. godina učenja</t>
  </si>
  <si>
    <t>Dora Božanić, Olinka Breka, Ana Posnjak, Ivana Marinić</t>
  </si>
  <si>
    <t>ENGLESKI JEZIK - II. GODINA UČENJA, II. STRANI JEZIK</t>
  </si>
  <si>
    <t>GO GETTER 2 : udžbenik engleskog jezika za 5. razred osnovne škole, 2. godina učenja</t>
  </si>
  <si>
    <t>PROJECT EXPLORE PLUS STARTER : Class book with Online Practice; udžbenik engleskog jezika za 5. razred osnovne škole, 2. godina učenja</t>
  </si>
  <si>
    <t>WAY TO GO 2 : udžbenik engleskoga jezika s dodatnim digitalnim sadržajima u petome razredu osnovne škole, 2. godina učenja</t>
  </si>
  <si>
    <t>Višnja Anić, Zvonka Ivković</t>
  </si>
  <si>
    <t>NJEMAČKI JEZIK - V. GODINA UČENJA, I. STRANI JEZIK</t>
  </si>
  <si>
    <t>AUF DIE PLÄTZE, FERTIG, LOS 5 : udžbenik iz njemačkoga jezika za peti razred osnovne škole (peta godina učenja)</t>
  </si>
  <si>
    <t>BESTE FREUNDE A1.2 : udžbenik njemačkog jezika za peti razred osnovne škole, 5. godina učenja</t>
  </si>
  <si>
    <t>APPLAUS! PLUS 5 : udžbenik njemačkoga jezika za peti razred osnovne škole, peta godina učenja</t>
  </si>
  <si>
    <t>Gordana Barišić Lazar, Ivana Vukančić</t>
  </si>
  <si>
    <t>GUT GEMACHT! 5 : udžbenik njemačkoga jezika s dodatnim digitalnim sadržajima u petome razredu osnovne škole, 5. godina učenja</t>
  </si>
  <si>
    <t>NJEMAČKI JEZIK - II. GODINA UČENJA, II. STRANI JEZIK</t>
  </si>
  <si>
    <t>LERNEN, SINGEN, SPIELEN 2 : udžbenik iz njemačkoga jezika za peti razred osnovne škole (druga godina učenja)</t>
  </si>
  <si>
    <t>Gordana Matolek Veselić, Vlada Jagatić, Damir Velički</t>
  </si>
  <si>
    <t>BESTE FREUNDE A1.1 : udžbenik njemačkog jezika za peti razred osnovne škole, druga godina učenja</t>
  </si>
  <si>
    <t>Manuela Georgiakaki, Monika Bovermann, Elisabeth Graf-Riemann, Christiane Seuthe</t>
  </si>
  <si>
    <t>MAXIMAL 2 : udžbenik njemačkoga jezika za peti razred osnovne škole, druga godina učenja</t>
  </si>
  <si>
    <t>FLINK MIT DEUTSCH 2 NEU : udžbenik njemačkog jezika s dodatnim digitalnim sadržajima u petome razredu osnovne škole, 2. godina učenja</t>
  </si>
  <si>
    <t>Plamenka Bernardi-Britvec, Jadranka Salopek, Jasmina Troha</t>
  </si>
  <si>
    <t>MATEMATIČKI IZAZOVI 5, PRVI DIO : udžbenik sa zadatcima za vježbanje iz matematike za peti razred osnovne škole</t>
  </si>
  <si>
    <t>MATEMATIČKI IZAZOVI 5, DRUGI DIO : udžbenik sa zadatcima za vježbanje iz matematike za peti razred osnovne škole</t>
  </si>
  <si>
    <t>MOJA MATEMATIKA 5 : udžbenik za Matematiku za 5. razred osnovne škole</t>
  </si>
  <si>
    <t>MATEMATIKA 5, 1. DIO : udžbenik za 5. razred osnovne škole</t>
  </si>
  <si>
    <t>ELEMENT</t>
  </si>
  <si>
    <t>MATEMATIKA 5, 2. DIO : udžbenik za 5. razred osnovne škole</t>
  </si>
  <si>
    <t>MATEMATIKA 5 : udžbenik matematike s dodatnim digitalnim sadržajima u petom razredu osnovne škole sa zadatcima za rješavanje, 1. dio</t>
  </si>
  <si>
    <t>Branka Antunović Piton, Marjana Kuliš, Ivana Matić, Natalija Zvelf</t>
  </si>
  <si>
    <t>MATEMATIKA 5 : udžbenik matematike s dodatnim digitalnim sadržajima u petom razredu osnovne škole sa zadatcima za rješavanje, 2.dio</t>
  </si>
  <si>
    <t>MATEMATIČKI IZAZOVI 5 : radni udžbenik sa zadatcima za vježbanje iz matematike za peti razred osnovne škole (za učenike kojima je određen primjereni program osnovnog odgoja i obrazovanja)</t>
  </si>
  <si>
    <t>PRIRODA 5 : udžbenik iz prirode za peti razred osnovne škole</t>
  </si>
  <si>
    <t>MOJA PRIRODA 5 : udžbenik za Prirodu za 5. razred osnovne škole</t>
  </si>
  <si>
    <t>PRIRODA 5 : udžbenik iz prirode za 5. razred osnovne škole</t>
  </si>
  <si>
    <t>Biljana Agić, Tamara Banović, Ana Lopac Groš</t>
  </si>
  <si>
    <t>PRIRODA 5 : radni udžbenik iz prirode za peti razred osnovne škole (za učenike kojima je određen primjereni program osnovnog odgoja i obrazovanja)</t>
  </si>
  <si>
    <t>MOJA NAJDRAŽA PRIRODA 5 : udžbenik za Prirodu za 5. razred osnovne škole</t>
  </si>
  <si>
    <t>Elizabeta Miletić, Roberto Škara, Klara Matejčić</t>
  </si>
  <si>
    <t>MOJA ZEMLJA 1 : udžbenik iz geografije za peti razred osnovne škole</t>
  </si>
  <si>
    <t>MOJA GEOGRAFIJA 5 : udžbenik za Geografiju za 5. razred osnovne škole</t>
  </si>
  <si>
    <t>Zvonko Ranogajec</t>
  </si>
  <si>
    <t>PLAVI PLANET 1 : udžbenik iz geografije za 5. razred osnovne škole</t>
  </si>
  <si>
    <t>Lidija Borko, Tomislav Štancl</t>
  </si>
  <si>
    <t>GEOGRAFIJA 5 : udžbenik iz geografije za peti razred osnovne škole</t>
  </si>
  <si>
    <t>Ivan Paradi, Ivana Petrić</t>
  </si>
  <si>
    <t>MOJA ZEMLJA 1 : udžbenik iz geografije za peti razred osnovne škole (za učenike kojima je određen primjereni program osnovnog odgoja i obrazovanja)</t>
  </si>
  <si>
    <t>MOJA NAJDRAŽA GEOGRAFIJA 5 : udžbenik za Geografiju za 5. razred osnovne škole</t>
  </si>
  <si>
    <t>Silvija Krpes</t>
  </si>
  <si>
    <t>POVIJEST 5 : udžbenik iz povijesti za peti razred osnovne škole</t>
  </si>
  <si>
    <t>Ante Birin, Eva Katarina Glazer, Tomislav Šarlija, Abelina Finek, Darko Fine</t>
  </si>
  <si>
    <t>MOJA POVIJEST 5 : udžbenik za Povijest za 5. razred osnovne škole</t>
  </si>
  <si>
    <t>UČITELJICA ŽIVOTA - POVIJEST 5 : udžbenički komplet za povijest u petom razredu osnovne škole</t>
  </si>
  <si>
    <t>Mladen Tomorad, Ivana Malus Tomorad, Hrvoje Gračanin, Vjera Brković, Rona Bušljeta</t>
  </si>
  <si>
    <t>MERIDIJANI</t>
  </si>
  <si>
    <t>VREMEPLOV 5 : udžbenik povijesti za peti razred osnovne škole</t>
  </si>
  <si>
    <t>Neven Budak, Miljenko Hajdarović, Manuela Kujundžić, Šime Labor</t>
  </si>
  <si>
    <t>KLIO 5 : udžbenik petoga razreda osnovne škole</t>
  </si>
  <si>
    <t>POVIJEST 5 : udžbenik iz povijesti za peti razred osnovne škole (prilagođeno za učenike s teškoćama u razvoju)</t>
  </si>
  <si>
    <t>Ante Birin, Eva Katarina Glazer, Tomislav Šarlija, Abelina Finek, Darko Finek, Željka Butorac</t>
  </si>
  <si>
    <t>MOJA NAJDRAŽA POVIJEST 5 : udžbenik za Povijest za 5. razred osnovne škole</t>
  </si>
  <si>
    <t>SVIJET GLAZBE 5 : udžbenik iz glazbene kulture za peti razred osnovne škole</t>
  </si>
  <si>
    <t>Ante Gašpardi, Tonka Lazarić, Nevenka Raguž, Ana Ostojić, Zoran Štefanac</t>
  </si>
  <si>
    <t>GLAZBENI KRUG 5 : udžbenik glazbene kulture za peti razred osnovne škole</t>
  </si>
  <si>
    <t>ALLEGRO 5 U GLAZBENOM SVIJETU : udžbenik glazbene kulture s dodatnim digitalnim sadržajima u petom razredu osnovne škole</t>
  </si>
  <si>
    <t>LIKOVNA AVANTURA 5 : udžbenik iz likovne kulture za peti razred osnovne škole</t>
  </si>
  <si>
    <t>OPAŽAM, OBLIKUJEM 5 : udžbenik likovne kulture za peti razred osnovne škole</t>
  </si>
  <si>
    <t>Martina Kosec, Jurana Mihalić Linarić, Dijana Nazor</t>
  </si>
  <si>
    <t>TEHNIČKA KULTURA 5 : udžbenik iz tehničke kulture za peti razred osnovne škole</t>
  </si>
  <si>
    <t>SVIJET TEHNIKE 5 : udžbenik tehničke kulture s dodatnim digitalnim sadržajima u petom razredu osnovne škole</t>
  </si>
  <si>
    <t>Vladimir Delić, Ivan Jukić, Zvonko Koprivnjak, Sanja Kovačević, Antun Ptičar, Dragan Stanojević, Svjetlana Urbanek</t>
  </si>
  <si>
    <t>LIKE IT 5 : udžbenik iz informatike za peti razred osnovne škole</t>
  </si>
  <si>
    <t>Blaženka Rihter, Dragica Rade, Karmen Toić Dlačić, Siniša Topić, Luka Novaković, Domagoj Bujadinović, Tomislav Pandurić</t>
  </si>
  <si>
    <t>#MOJPORTAL5 : udžbenik informatike s dodatnim digitalnim sadržajima u petom razredu osnovne škole</t>
  </si>
  <si>
    <t>INFORMATIKA+ 5 : udžbenik iz informatike za 5. razred osnovne škole</t>
  </si>
  <si>
    <t>Ines Kniewald, Vinkoslav Galešev, Gordana Sokol, Vlasta Vlahović, Dalia Kager, Hrvoje Kovač</t>
  </si>
  <si>
    <t>UDŽBENIK</t>
  </si>
  <si>
    <t>UDŽBENIK ISLAMSKOG VJERONAUKA ZA 5. RAZRED OSNOVNE ŠKOLE</t>
  </si>
  <si>
    <t>Lamija Alili, Almedina Mujkanović</t>
  </si>
  <si>
    <t>UČITELJU, GDJE STANUJEŠ? : udžbenik za katolički vjeronauk petoga razreda osnovne škole</t>
  </si>
  <si>
    <t>Olinka Breka</t>
  </si>
  <si>
    <t>VREMEPLOV 8 : udžbenik povijesti za osmi razred osnovne škole</t>
  </si>
  <si>
    <t>INFORMATIKA - IZBORNI PREDMET</t>
  </si>
  <si>
    <t>BIOLOGIJA 7 : udžbenik iz biologije za sedmi razred osnovne škole</t>
  </si>
  <si>
    <t>Valerija Begić, Marijana Bastić, Ana Bakarić, Bernarda Kralj Golub, Julijana Madaj Prpić</t>
  </si>
  <si>
    <t>MOJA BIOLOGIJA 7 : udžbenik za Biologiju za 7. razred osnovne škole</t>
  </si>
  <si>
    <t>Nataša Kletečki, Maja Novosel, Dijana Stubičar</t>
  </si>
  <si>
    <t>BIOLOGIJA 7 : udžbenik iz biologije za 7. razred osnovne škole</t>
  </si>
  <si>
    <t>Martina Čiček, Dubravka Karakaš, Ana Kodžoman, Ozrenka Meštrović, Tanja Petrač, Josipa Poduje</t>
  </si>
  <si>
    <t>BIOLOGIJA - ZA UČENIKE S TEŠKOĆAMA U RAZVOJU</t>
  </si>
  <si>
    <t>BIOLOGIJA 7 : radni udžbenik iz biologije za sedmi razred osnovne škole (za učenike kojima je određen primjereni program osnovnog odgoja i obrazovanja)</t>
  </si>
  <si>
    <t>FIZIKA 7 : udžbenik iz fizike za sedmi razred osnovne škole</t>
  </si>
  <si>
    <t>Zumbulka Beštak-Kadić. Nada Brković, Planinka Pećina</t>
  </si>
  <si>
    <t>ALFA-ELEMENT</t>
  </si>
  <si>
    <t>FIZIKA 7 : udžbenik za istraživačku nastavu fizike u sedmom razredu osnovne škole</t>
  </si>
  <si>
    <t>OTKRIVAMO FIZIKU 7 : udžbenik fizike s dodatnim digitalnim sadržajima u sedmom razredu osnovne škole</t>
  </si>
  <si>
    <t>Sonja Prelovšek Peroš, Branka Milotić, Ivica Aviani</t>
  </si>
  <si>
    <t>KEMIJA 7 : udžbenik iz kemije za sedmi razred osnovne škole</t>
  </si>
  <si>
    <t>Mirela Mamić, Draginja Mrvoš-Sermek, Veronika Peradinović, Nikolina Ribarić</t>
  </si>
  <si>
    <t>KEMIJA 7 : udžbenik kemije za sedmi razred osnovne škole</t>
  </si>
  <si>
    <t>Tamara Banović, Karmen Holenda, Sandra Lacić, Elvira Kovač-Andrić, Nikolina Štiglić</t>
  </si>
  <si>
    <t>KEMIJA 7 : udžbenik kemije s dodatnim digitalnim sadržajima u sedmom razredu osnovne škole</t>
  </si>
  <si>
    <t xml:space="preserve">KATALOG ODOBRENIH DRUGIH OBRAZOVNIH MATERIJALA ZA OSNOVNU ŠKOLU - RAZREDNA NASTAVA </t>
  </si>
  <si>
    <t>Naslov</t>
  </si>
  <si>
    <t xml:space="preserve">Vrsta izdanja </t>
  </si>
  <si>
    <t xml:space="preserve">Cijena </t>
  </si>
  <si>
    <t>Školska knjiga d.d.</t>
  </si>
  <si>
    <t>Dubravka Miklec, Sanja Jakovljević Rogić, Graciella Prtajin</t>
  </si>
  <si>
    <t>Vladimir Jandrašek, Jelena Ivaci</t>
  </si>
  <si>
    <t>ALFA d.d. Zagreb</t>
  </si>
  <si>
    <t>Ernst Endt, Anne-Kathrein Schiffer, Michael Koenig, Lucrezia Marti, Nadine Ritz-Udry, Claudine Brohy u suradnji s Hannelore Pistorius</t>
  </si>
  <si>
    <t>Ernst Endt, Michael Koenig, Marion Schomer, Nadine Ritz-Udry u suradnji s Hannelore Pistorius</t>
  </si>
  <si>
    <t>Sagrario Salaberri, Viv Lambert; Series advisor: David Nunan</t>
  </si>
  <si>
    <t>Maja Cindrić, Irena Mišurac, Sandra Špika, Ante Vetma</t>
  </si>
  <si>
    <t xml:space="preserve">KATALOG ODOBRENIH DRUGIH OBRAZOVNIH MATERIJALA ZA OSNOVNU ŠKOLU - PREDMETNA NASTAVA </t>
  </si>
  <si>
    <t>Olinka Breka, Dora Božanić, Ivana Marinić, Ana Posnjak</t>
  </si>
  <si>
    <t>Anđelka Rihtarić, Žana Majić, Sanja Latin</t>
  </si>
  <si>
    <t>Sanja Lukić, Ivana Marić Zerdun, Nataša Trenčevska, Marijan Varga</t>
  </si>
  <si>
    <t>Julijana Levak, Iva Močibob, Jasmina Sandalić, Ida Petto, Ksenija Budija</t>
  </si>
  <si>
    <t>Vladimir Paar, Tanja Ćulibrk, Mladen Klaić, Sanja Martinko</t>
  </si>
  <si>
    <t>Julia Katharina Weber, Lidija Šober, Claudia Brass, Mirjana Klobučar</t>
  </si>
  <si>
    <t>Sarah Phillips, Paul Shipton, Lynne White</t>
  </si>
  <si>
    <t>Janet Hardy-Gould</t>
  </si>
  <si>
    <t>Sarah Phillips, Paul Shiptom</t>
  </si>
  <si>
    <t>Ivica Buljan, Dubravka Despoja, Erika Tušek Vrhovec</t>
  </si>
  <si>
    <t>Slavica Kovač, Mirjana Jukić, Danijela Zagorec</t>
  </si>
  <si>
    <t>Lynda Edwards</t>
  </si>
  <si>
    <t>Ante Birin, Eva Katarina Glazer, Tomislav Šarlija, Abelina Finek, Darko Finek</t>
  </si>
  <si>
    <t>Manuela Kujundžić, Šime Labor</t>
  </si>
  <si>
    <t>Ante Birin, Danijela Deković, Tomislav Šarlija</t>
  </si>
  <si>
    <t>Sylvia Wheeldon, Paul Shipton, Joanna Heijmer</t>
  </si>
  <si>
    <t>Sarah Phillips, Paul Shipton, Joanna Heijmer</t>
  </si>
  <si>
    <t>Sylvia Wheeldon, Paul Shipton</t>
  </si>
  <si>
    <t>Kate Mellersh</t>
  </si>
  <si>
    <t>Sheila Dignen</t>
  </si>
  <si>
    <t>Tasia Vassilatou with Catherine Bright and Jennifer Heath</t>
  </si>
  <si>
    <t>Anita Šojat, Vjekoslava Hrastović, Nada Marguš</t>
  </si>
  <si>
    <t>Gordana Frol, Miljenko Hajdarović</t>
  </si>
  <si>
    <t>Anita Gambiraža Knez, Šime Labor, Manuela Kujundžić</t>
  </si>
  <si>
    <t>Gordana Paić, Željko Bošnjak</t>
  </si>
  <si>
    <t>Broj komada</t>
  </si>
  <si>
    <t>Ukupno</t>
  </si>
  <si>
    <t>BIOLOGIJA 8 : udžbenik iz biologije za osmi razred osnovne škole</t>
  </si>
  <si>
    <t>Valerija Begić, Marijana Bastić, Julijana Madaj Prpić, Ana Bakarić</t>
  </si>
  <si>
    <t>LIKE IT 8 : udžbenik iz informatike za osmi razred osnovne škole</t>
  </si>
  <si>
    <t>INFORMATIKA 8 : udžbenik informatike za 8. razred osnovne škole</t>
  </si>
  <si>
    <t>INFORMATIKA+ 8 : udžbenik iz informatike za 8. razred osnovne škole</t>
  </si>
  <si>
    <t>LIKOVNE MAPE</t>
  </si>
  <si>
    <t>Redni broj</t>
  </si>
  <si>
    <t>Naziv</t>
  </si>
  <si>
    <t>Količina</t>
  </si>
  <si>
    <t>UKUPNO LIKOVNE MAPE:</t>
  </si>
  <si>
    <t>Naziv škole:</t>
  </si>
  <si>
    <t>UKUPNO UDŽBENICI</t>
  </si>
  <si>
    <t>UKUPNO DOM RAZREDNA NASTAVA</t>
  </si>
  <si>
    <t>UKUPNO DOM PREDMETNA NASTAVA</t>
  </si>
  <si>
    <t>UKUPNO SVI RADNI MATERIJALI I LIKOVNE MAPE</t>
  </si>
  <si>
    <t>UKUPNO ZA ŠKOLU</t>
  </si>
  <si>
    <t> Likovni mozaik 1-2</t>
  </si>
  <si>
    <t> Likovni mozaik 3-4</t>
  </si>
  <si>
    <t> Likovni sat 5</t>
  </si>
  <si>
    <t> Likovni sat  6</t>
  </si>
  <si>
    <t> Likovni sat 7</t>
  </si>
  <si>
    <t> Likovni sat 8</t>
  </si>
  <si>
    <t xml:space="preserve">LIKOVNA MAPA 1-2, mapa s radnim materijalom za likovnu kulturu </t>
  </si>
  <si>
    <t>Profil Klett d.d.o.</t>
  </si>
  <si>
    <t xml:space="preserve">LIKOVNA MAPA 3-4, mapa s radnim materijalom za likovnu kulturu </t>
  </si>
  <si>
    <t>LIKOVNA MAPA 5-6 uz udžbenik likovne kulture Pogled potez 5 i 6</t>
  </si>
  <si>
    <t>LIKOVNA MAPA 7-8 uz udžbenik likovne kulture Pogled potez 7 i 8</t>
  </si>
  <si>
    <t>ČITAM I PIŠEM 4 : radni udžbenik iz hrvatskoga jezika za četvrti razred osnovne škole</t>
  </si>
  <si>
    <t>ČITAM I PIŠEM 4 : radna čitanka iz hrvatskoga jezika za četvrti razred osnovne škole</t>
  </si>
  <si>
    <t>Tamara Turza-Bogdan, Slavica Pospiš</t>
  </si>
  <si>
    <t>ŠKRINJICA SLOVA I RIJEČI 4, PRVI DIO : integrirani radni udžbenik iz hrvatskoga jezika za četvrti razred osnovne škole</t>
  </si>
  <si>
    <t>ŠKRINJICA SLOVA I RIJEČI 4, DRUGI DIO : integrirani radni udžbenik iz hrvatskoga jezika za četvrti razred osnovne škole</t>
  </si>
  <si>
    <t>MOJ HRVATSKI JEZIK 4, PRVI DIO : radni udžbenik za hrvatski jezik za četvrti razred osnovne škole</t>
  </si>
  <si>
    <t>Jadranka Žderić</t>
  </si>
  <si>
    <t>MOJ HRVATSKI JEZIK 4, DRUGI DIO : radni udžbenik za hrvatski jezik za četvrti razred osnovne škole</t>
  </si>
  <si>
    <t>RADOST ČITANJA I PISANJA, 4., 1. SVEZAK : radni udžbenik za Hrvatski jezik u 4. razredu osnovne škole - Hrvatski jezik; Komunikacija; Književnost; Mediji</t>
  </si>
  <si>
    <t>RADOST ČITANJA I PISANJA, 4., 2. SVEZAK : radni udžbenik za Hrvatski jezik u 4. razredu osnovne škole - Hrvatski jezik; Komunikacija; Književnost; Mediji</t>
  </si>
  <si>
    <t>NINA I TINO 4 : udžbenik hrvatskoga jezika za četvrti razred osnovne škole, 1. dio</t>
  </si>
  <si>
    <t>NINA I TINO 4 : udžbenik hrvatskoga jezika za četvrti razred osnovne škole, 2. dio</t>
  </si>
  <si>
    <t>TRAG U PRIČI 4 : radni udžbenik hrvatskoga jezika za 4. razred osnovne škole, 1. dio</t>
  </si>
  <si>
    <t>TRAG U PRIČI 4 : radni udžbenik hrvatskoga jezika za 4. razred osnovne škole, 2. dio</t>
  </si>
  <si>
    <t>SVIJET RIJEČI 4 : integrirani radni udžbenik hrvatskoga jezika u četvrtom razredu osnovne škole, 1. i 2. dio s dodatnim digitalnim sadržajima</t>
  </si>
  <si>
    <t>Terezija Zokić, Benita Vladušić, Ankica Španić, Jadranka Jurić</t>
  </si>
  <si>
    <t>ZLATNA VRATA 4 : integrirani radni udžbenik hrvatskoga jezika u četvrtom razredu osnovne škole, 1. i 2. dio s dodatnim digitalnim sadržajima</t>
  </si>
  <si>
    <t>ENGLESKI JEZIK, NAPREDNO UČENJE</t>
  </si>
  <si>
    <t>SMILES 4 NEW EDITION : udžbenik iz engleskog jezika za četvrti razred osnovne škole</t>
  </si>
  <si>
    <t>POPTROPICA ENGLISH 3 : udžbenik s pristupom digitalnim materijalima za četvrti razred (četvrta godina učenja)</t>
  </si>
  <si>
    <t>WIDER WORLD STARTER : with extra online practice : za 4. razred (4. godina učenja)</t>
  </si>
  <si>
    <t>LET'S EXPLORE 4 : Class book with eBook - udžbenik za engleski jezik, 4. razred osnovne škole, 4. godina učenja</t>
  </si>
  <si>
    <t>NEW BUILDING BLOCKS 4 : radni udžbenik engleskoga jezika za četvrti razred osnovne škole, četvrta godina učenja</t>
  </si>
  <si>
    <t>Kristina Čajo Anđel, Daška Domljan, Mia Šavrljuga</t>
  </si>
  <si>
    <t>DIP IN 4 : radni udžbenik engleskog jezika u četvrtom razredu osnovne škole, 4. godina učenja s dodatnim digitalnim sadržajima</t>
  </si>
  <si>
    <t>TIPTOES 4 : radni udžbenik engleskog jezika u četvrtom razredu osnovne škole, 4. godina učenja s dodatnim digitalnim sadržajima</t>
  </si>
  <si>
    <t>Anita Žepina, Suzana Anić Antić, Suzana Ban</t>
  </si>
  <si>
    <t>ENGLESKI JEZIK, POČETNO UČENJE</t>
  </si>
  <si>
    <t>GO GETTER 1 : with extra online practice : za 4. razred, drugi strani jezik (prva godina učenja)</t>
  </si>
  <si>
    <t>ENGLISH PLUS STARTER : Student's Book - udžbenik engleskog jezika za 4. razred osnovne škole, 1. godina učenja</t>
  </si>
  <si>
    <t>Ben Wetz, Robert Quinn</t>
  </si>
  <si>
    <t>WAY TO GO 1 : radni udžbenik engleskog jezika u četvrtom razredu osnovne škole, 1. godina učenja s dodatnim digitalnim sadržajima</t>
  </si>
  <si>
    <t>Biserka Džeba, Davorka Nekić</t>
  </si>
  <si>
    <t>NJEMAČKI JEZIK, NAPREDNO UČENJE</t>
  </si>
  <si>
    <t>AUF DIE PLÄTZE, FERTIG, LOS 4 : udžbenik iz njemačkoga jezika za četvrti razred osnovne škole (četvrta godina učenja)</t>
  </si>
  <si>
    <t>PAUL, LISA &amp; CO A1.1 : udžbenik za njemački jezik u 4. razredu, četvrta godina učenja</t>
  </si>
  <si>
    <t>HALLO ANNA NEU 3 : udžbenik za njemački jezik, 4. razred osnovne škole, 4. godina učenja, prvi strani jezik</t>
  </si>
  <si>
    <t>WO IST PAULA 4 : udžbenik za njemački jezik, 4. razred osnovne škole, prvi strani jezik</t>
  </si>
  <si>
    <t>Ernst Endt, Michael Koenig, Petra Pfeifhofer, Elzbieta Krulak-Kempisty, Lidia Reitzig, Nadine Ritz-Udry u suradnji s Hannelore Pistorius</t>
  </si>
  <si>
    <t>GUT GEMACHT! 4 : radni udžbenik njemačkog jezika u četvrtom razredu osnovne škole, 4. godina učenja s dodatnim digitalnim sadržajima</t>
  </si>
  <si>
    <t>NJEMAČKI JEZIK, POČETNO UČENJE</t>
  </si>
  <si>
    <t>LERNEN, SINGEN, SPIELEN 1 : udžbenik iz njemačkoga jezika za četvrti razred osnovne škole (prva godina učenja)</t>
  </si>
  <si>
    <t>Gordana Matolek Veselić, Željka Hutinski, Vlada Jagatić</t>
  </si>
  <si>
    <t>PAUL, LISA &amp; CO STARTER : udžbenik za njemački jezik u 4. razredu, prva godina učenja</t>
  </si>
  <si>
    <t>MAXIMAL 1 KIDS : udžbenik njemačkog jezika za četvrti razred osnovne škole, prva godina učenja</t>
  </si>
  <si>
    <t>Olga Swerlowa, Mirjana Klobučar</t>
  </si>
  <si>
    <t>#DEUTSCH 1 : radni udžbenik njemačkog jezika u četvrtom razredu osnovne škole, 1. godina učenja s dodatnim digitalnim sadržajima</t>
  </si>
  <si>
    <t>Alexa Mathias, Jasmina Troha</t>
  </si>
  <si>
    <t>MATEMATIKA 4, PRVI DIO : radni udžbenik iz matematike za četvrti razred osnovne škole</t>
  </si>
  <si>
    <t>MATEMATIKA 4, DRUGI DIO : radni udžbenik iz matematike za četvrti razred osnovne škole</t>
  </si>
  <si>
    <t>OTKRIVAMO MATEMATIKU 4, PRVI DIO : radni udžbenik iz matematike za četvrti razred osnovne škole</t>
  </si>
  <si>
    <t>OTKRIVAMO MATEMATIKU 4, DRUGI DIO : radni udžbenik iz matematike za četvrti razred osnovne škole</t>
  </si>
  <si>
    <t>MOJA MATEMATIKA 4, 1. DIO : udžbenik Matematike za 4. razred osnovne škole</t>
  </si>
  <si>
    <t>Boško Jagodić, Ivan Mrkonjić, Tatjana Orešković</t>
  </si>
  <si>
    <t>MOJA MATEMATIKA 4, 2. DIO : udžbenik Matematike za 4. razred osnovne škole</t>
  </si>
  <si>
    <t>NINA I TINO 4 : udžbenik matematike za četvrti razred osnovne škole, 1. dio</t>
  </si>
  <si>
    <t>Lana Lončar, Radmila Pešut, Željka Rossi, Maja Križman Roškar</t>
  </si>
  <si>
    <t>NINA I TINO 4 : udžbenik matematike za četvrti razred osnovne škole, 2. dio</t>
  </si>
  <si>
    <t>SUPER MATEMATIKA ZA PRAVE TRAGAČE 4 : radni udžbenik za 4. razred osnovne škole, 1. dio</t>
  </si>
  <si>
    <t>Marijana Martić, Gordana Ivančić, Jadranka Dunatov, Marina Brničević Stanić, Jasminka Martinić Cezar</t>
  </si>
  <si>
    <t>SUPER MATEMATIKA ZA PRAVE TRAGAČE 4 : radni udžbenik za 4. razred osnovne škole, 2. dio</t>
  </si>
  <si>
    <t>MATEMATIČKA MREŽA 4 : udžbenik matematike u četvrtom razredu osnovne škole s dodatnim digitalnim sadržajima</t>
  </si>
  <si>
    <t>Maja Cindrić, Irena Mišurac, Anita Dragičević, Branka Pastuović</t>
  </si>
  <si>
    <t>MOJ SRETNI BROJ 4 : udžbenik matematike u četvrtom razredu osnovne škole s dodatnim digitalnim sadržajima</t>
  </si>
  <si>
    <t>PRIRODA, DRUŠTVO I JA 4 : radni udžbenik iz prirode i društva za četvrti razred osnovne škole</t>
  </si>
  <si>
    <t>Nikola Štambak, Tomislav Šarlija, Dragana Mamić, Gordana Kralj, Mila Bulić</t>
  </si>
  <si>
    <t>MOJA PRIRODA I MOJE DRUŠTVO 4 : udžbenik prirode i društva za 4. razred osnovne škole</t>
  </si>
  <si>
    <t>Dijana Arbanas, Gordana Podobnik, Silvana Šebalj-Mačkić, Vesna Trope</t>
  </si>
  <si>
    <t>NINA I TINO 4 : udžbenik prirode i društva za četvrti razred osnovne škole, 1. dio</t>
  </si>
  <si>
    <t>Arijana Piškulić Marjanović, Jasminka Pizzitola, Lidija Prpić, Željka Zagorac</t>
  </si>
  <si>
    <t>NINA I TINO 4 : udžbenik prirode i društva za četvrti razred osnovne škole, 2. dio</t>
  </si>
  <si>
    <t>POGLED U SVIJET 4, TRAGOM PRIRODE I DRUŠTVA : radni udžbenik za 4. razred osnovne škole, 1. dio</t>
  </si>
  <si>
    <t>Nataša Svoboda Arnautov, Sanja Basta, Sanja Škreblin, Maja Jelić Kolar</t>
  </si>
  <si>
    <t>POGLED U SVIJET 4, TRAGOM PRIRODE I DRUŠTVA : radni udžbenik za 4. razred osnovne škole, 2. dio</t>
  </si>
  <si>
    <t>EUREKA 4 : udžbenik prirode i društva u četvrtom razredu osnovne škole s dodatnim digitalnim sadržajima</t>
  </si>
  <si>
    <t>Sanja Ćorić, Snježana Bakarić Palička, Ivana Križanac, Žaklin Lukša</t>
  </si>
  <si>
    <t>ISTRAŽUJEMO NAŠ SVIJET 4 : udžbenik prirode i društva u četvrtom razredu osnovne škole s dodatnim digitalnim sadržajima</t>
  </si>
  <si>
    <t>Tamara Kisovar Ivanda, Alena Letina, Zdenko Braičić</t>
  </si>
  <si>
    <t>SVIJET GLAZBE 4 : udžbenik iz glazbene kulture za četvrti razred osnovne škole</t>
  </si>
  <si>
    <t>Nera Đonlić, Ana Ostojić, Domagoj Brlečić</t>
  </si>
  <si>
    <t>GLAZBENI KRUG 4 : udžbenik glazbene kulture za 4. razred osnovne škole</t>
  </si>
  <si>
    <t>Ana Janković, Snježana Stojaković, Ružica Ambruš-Kiš</t>
  </si>
  <si>
    <t>ALLEGRO 4 : udžbenik glazbene kulture u četvrtom razredu osnovne škole s dodatnim digitalnim sadržajima</t>
  </si>
  <si>
    <t>ISLAMSKI VJERONAUK – IZBORNI PREDMET</t>
  </si>
  <si>
    <t>UDŽBENIK ISLAMSKOG VJERONAUKA ZA 4. RAZRED OSNOVNE ŠKOLE</t>
  </si>
  <si>
    <t>Husret Hasanović</t>
  </si>
  <si>
    <t>Mešihat Islamske zajednice</t>
  </si>
  <si>
    <t>Ivica Pažin, Ante Pavlović</t>
  </si>
  <si>
    <t>DAROVI VJERE I ZAJEDNIŠTVA : udžbenik za katolički vjeronauk četvrtoga razreda osnovne škole</t>
  </si>
  <si>
    <t>MOJA ZEMLJA 3 : udžbenik iz geografije za sedmi razred osnovne škole</t>
  </si>
  <si>
    <t>Ante Kožul, Silvija Krpes, Krunoslav Samardžić, Milan Vukelić</t>
  </si>
  <si>
    <t>MOJA GEOGRAFIJA 7 : udžbenik za 7. razred osnovne škole</t>
  </si>
  <si>
    <t>Robert Žagar, Nina Gecan</t>
  </si>
  <si>
    <t>GEA 3 : udžbenik geografije u sedmom razredu osnovne škole s dodatnim digitalnim sadržajima</t>
  </si>
  <si>
    <t>HRVATSKE JEZIČNE NITI 8 : udžbenik iz hrvatskoga jezika za osmi razred osnovne škole</t>
  </si>
  <si>
    <t>Sanja Miloloža, Ina Randić Đorđević, Linda Šimunović Nakić, Sanja Bosak, Bernardina Petrović</t>
  </si>
  <si>
    <t>HRVATSKA RIJEČ 8 : čitanka iz hrvatskoga jezika za osmi razred osnovne škole</t>
  </si>
  <si>
    <t>HRVATSKA ČITANKA 8 : Hrvatski jezik - čitanka za 8. razred osnovne škole</t>
  </si>
  <si>
    <t>HRVATSKA KRIJESNICA 8 : udžbenik iz hrvatskoga jezika za 8. razred osnovne škole</t>
  </si>
  <si>
    <t>OSMICA : čitanka iz hrvatskoga jezika za osmi razred osnovne škole</t>
  </si>
  <si>
    <t>HRVATSKI ZA 8 / OSMICA : udžbenik iz hrvatskoga jezika za osmi razred osnovne škole</t>
  </si>
  <si>
    <t>HRVATSKI BEZ GRANICA 8, 1. I 2. DIO : integrirani udžbenik hrvatskoga jezika i književnosti u osmome razredu osnovne škole s dodatnim digitalnim sadržajima</t>
  </si>
  <si>
    <t>NAŠ HRVATSKI 8 : udžbenik hrvatskoga jezika u osmome razredu osnovne škole s dodatnim digitalnim sadržajima</t>
  </si>
  <si>
    <t>SNAGA RIJEČI 8 : hrvatska čitanka za osmi razred osnovne škole s dodatnim digitalnim sadržajima</t>
  </si>
  <si>
    <t>VOLIM HRVATSKI 8 : udžbenik hrvatskoga jezika u osmome razredu osnovne škole s dodatnim digitalnim sadržajima</t>
  </si>
  <si>
    <t>Anđelka Rihtarić, Vesna Samardžić, Sanja Latin</t>
  </si>
  <si>
    <t>RIGHT ON! 4 : udžbenik iz engleskog jezika za osmi razred osnovne škole (osma godina učenja)</t>
  </si>
  <si>
    <t>WIDER WORLD 4 : with extra online practice : za 8. razred (8. godina učenja)</t>
  </si>
  <si>
    <t>Suzanne Gaynor, Kathryn Alevizos, Carolyn Barraclough</t>
  </si>
  <si>
    <t>ENGLISH PLUS SECOND EDITION 4 : Class book with Practice Kit - udžbenik engleskog jezika za 8. razred osnovne škole, 8. godina učenja</t>
  </si>
  <si>
    <t>PROJECT EXPLORE 4 : Class book with eBook - udžbenik engleskog jezika za 8. razred osnovne škole, 8. godina učenja</t>
  </si>
  <si>
    <t>Paul Kelly, Paul Shipton (temeljeno na originalnom konceptu Toma Hutchinsona)</t>
  </si>
  <si>
    <t>HELLO, WORLD! : radni udžbenik engleskog jezika za osmi razred osnovne škole, osma godina učenja</t>
  </si>
  <si>
    <t>Ivana Kirin, Bojana Palijan, Marinko Uremović</t>
  </si>
  <si>
    <t>DIP IN 8 : radni udžbenik engleskog jezika u osmom razredu osnovne škole, 8. godina učenja s dodatnim digitalnim sadržajima</t>
  </si>
  <si>
    <t>FOOTSTEPS 4 : radni udžbenik engleskog jezika u osmom razredu osnovne škole, 8. godina učenja s dodatnim digitalnim sadržajima</t>
  </si>
  <si>
    <t>Ivana Marinić, Dora Božanić Malić, Olinka Breka, Ana Posnjak</t>
  </si>
  <si>
    <t>GO GETTER 4 : with extra online practice : za 7. i 8. razred, drugi strani jezik (4. i 5. godina učenja)</t>
  </si>
  <si>
    <t>PROJECT EXPLORE PLUS 3 : Class book with Online Practice - udžbenik engleskog jezika za 8. razred osnovne škole, 5. godina učenja</t>
  </si>
  <si>
    <t>WAY TO GO 5 : radni udžbenik engleskog jezika u osmom razredu osnovne škole, 5. godina učenja s dodatnim digitalnim sadržajima</t>
  </si>
  <si>
    <t>Zvonka Ivković</t>
  </si>
  <si>
    <t>AUF DIE PLÄTZE, FERTIG, LOS 8 : udžbenik iz njemačkoga jezika za osmi razred osnovne škole (osma godina učenja)</t>
  </si>
  <si>
    <t>BESTE FREUNDE B1.1 : udžbenik njemačkog jezika za 8. razred, 8. godina učenja</t>
  </si>
  <si>
    <t>LOGISCH! NEU A2+ : udžbenik za njemački jezik, 8. razred osnovne škole, prvi strani jezik</t>
  </si>
  <si>
    <t>GUT GEMACHT! 8 : radni udžbenik njemačkog jezika u osmom razredu osnovne škole, 8. godina učenja s dodatnim digitalnim sadržajima</t>
  </si>
  <si>
    <t>LERNEN UND SPIELEN 5 : udžbenik iz njemačkoga jezika za osmi razred osnovne škole (peta godina učenja)</t>
  </si>
  <si>
    <t>BESTE FREUNDE A2.2 : udžbenik njemačkog jezika za 8. razred, 5. godina učenja</t>
  </si>
  <si>
    <t>MAXIMAL 5 : udžbenik njemačkoga jezika za osmi razred osnovne škole, peta godina učenja</t>
  </si>
  <si>
    <t>#DEUTSCH 5 : radni udžbenik njemačkog jezika u osmom razredu osnovne škole, 5. godina učenja s dodatnim digitalnim sadržajima</t>
  </si>
  <si>
    <t>MATEMATIČKI IZAZOVI 8, PRVI DIO : udžbenik sa zadatcima za vježbanje iz matematike za osmi razred osnovne škole</t>
  </si>
  <si>
    <t>MATEMATIČKI IZAZOVI 8, DRUGI DIO : udžbenik sa zadatcima za vježbanje iz matematike za osmi razred osnovne škole</t>
  </si>
  <si>
    <t>MOJA MATEMATIKA 8 : udžbenik Matematike za 8. razred osnovne škole</t>
  </si>
  <si>
    <t>Sonja Eberling, Nevia Grbac, Ana Kirinčić</t>
  </si>
  <si>
    <t>MATEMATIKA 8, 1. DIO : udžbenik za 8. razred osnovne škole</t>
  </si>
  <si>
    <t>MATEMATIKA 8, 2.DIO : udžbenik za 8. razred osnovne škole</t>
  </si>
  <si>
    <t>MATEMATIKA 8 : udžbenik matematike za osmi razred osnovne škole, 1. svezak</t>
  </si>
  <si>
    <t>Z. Šikić, V. Draženović Žitko, I. Golac Jakopović, Z. Lobor, M. Milić, T. Nemeth, G. Stajčić, M. Vuković</t>
  </si>
  <si>
    <t>MATEMATIKA 8 : udžbenik matematike za osmi razred osnovne škole, 2. svezak</t>
  </si>
  <si>
    <t>MATEMATIKA 8, I. I II. DIO : udžbenik matematike u osmom razredu osnovne škole sa zadatcima za rješavanje s dodatnim digitalnim sadržajima</t>
  </si>
  <si>
    <t>Branka Antunović Piton, Ariana Bogner Boroš, Lahorka Havranek Bijuković, Predrag Brkić, Maja Karlo, Marjana Kuliš, Ivana Matić, Tibor Rodiger, Kristina Vučić</t>
  </si>
  <si>
    <t>POVIJEST 8 : udžbenik iz povijesti za osmi razred osnovne škole</t>
  </si>
  <si>
    <t>Ante Nazor, Nikica Barić, Ivan Brigović, Zaviša Kačić Alesić, Mira Racić, Zrinka Racić</t>
  </si>
  <si>
    <t>MOJA POVIJEST 8 : udžbenik za Povijest za 8. razred osnovne škole</t>
  </si>
  <si>
    <t>Dinko Benčić, Tvrtko Božić, Liljana Host, Dragan Malnar, Helena Miljević Pavić, Ivo Petričević</t>
  </si>
  <si>
    <t>Tomislav Bogdanović, Miljenko Hajdarović, Domagoj Švigir</t>
  </si>
  <si>
    <t>KLIO 8 : udžbenik povijesti u osmome razredu osnovne škole s dodatnim digitalnim sadržajima</t>
  </si>
  <si>
    <t>SVIJET GLAZBE 8 : udžbenik iz glazbene kulture za osmi razred osnovne škole</t>
  </si>
  <si>
    <t>Ana Ostojić, Nera Đonlić, Tina Pajdaš, Nikola Sebastian Jambrošić, Marica Tadin, Domagoj Brlečić</t>
  </si>
  <si>
    <t>GLAZBENI KRUG 8 : udžbenik glazbene kulture za osmi razred osnovne škole</t>
  </si>
  <si>
    <t>Ružica Ambruš-Kiš, Tomislav Seletković, Zrinka Šimunović</t>
  </si>
  <si>
    <t>ALLEGRO 8 : udžbenik glazbene kulture u osmom razredu osnovne škole s dodatnim digitalnim sadržajima</t>
  </si>
  <si>
    <t>Natalija Banov, Davor Brđanović, Sandra Frančišković, Sandra Ivančić, Eva Kirchmayer Bilić, Alenka Martinović, Darko Novosel, Tomislav Pehar, Filip Aver Jelavić</t>
  </si>
  <si>
    <t>LIKOVNA AVANTURA 8 : udžbenik iz likovne kulture za osmi razred osnovne škole</t>
  </si>
  <si>
    <t>OPAŽAM, OBLIKUJEM 8 : udžbenik iz likovne kulture za 8. razred osnovne škole</t>
  </si>
  <si>
    <t>Martina Kosec, Romana Nikolić</t>
  </si>
  <si>
    <t>MOJE BOJE 8 : udžbenik likovne kulture u osmom razredu osnovne škole s dodatnim digitalnim sadržajima</t>
  </si>
  <si>
    <t>TEHNIČKA KULTURA 8 : udžbenik iz tehničke kulture za osmi razred osnovne škole</t>
  </si>
  <si>
    <t>Katica Mikulaj Ovčarić, Katarina Kedačić Buzina, Ivan Sunko, Ante Milić, Ivo Crnoja</t>
  </si>
  <si>
    <t>TK 8 : udžbenik tehničke kulture za osmi razred osnovne škole</t>
  </si>
  <si>
    <t>Damir Čović, Valentina Dijačić, Tome Kovačević, Sanja Prodanović Trlin, Darko Suman, Alenka Šimić, Ivica Šimić, Marijan Vinković, Dragan Vlajinić</t>
  </si>
  <si>
    <t>SVIJET TEHNIKE 8 : udžbenik tehničke kulture u osmom razredu osnovne škole s dodatnim digitalnim sadržajima</t>
  </si>
  <si>
    <t>Marino Čikeš, Vladimir Delić, Ivica Kolarić, Dragan Stanojević, Paolo Zenzerović</t>
  </si>
  <si>
    <t>Blaženka Rihter, Dragica Rade, Karmen Toić Dlačić, Siniša Topić, Luka Novaković, Domagoj Bujadinović, Tomislav Pandurić, Daniela Orlović</t>
  </si>
  <si>
    <t>#MOJPORTAL8 : udžbenik informatike u osmom razredu osnovne škole s dodatnim digitalnim sadržajima</t>
  </si>
  <si>
    <t>Magdalena Babić, Nikolina Bubica, Zoran Dimovski, Stanko Leko, Nikola Mihočka, Ivana Ružić, Mario Stančić, Branko Vejnović</t>
  </si>
  <si>
    <t>Ines Kniewald, Vinkoslav Galešev, Gordana Sokol, Dalia Kager, Vlasta Vlahović, Jasmina Purgar</t>
  </si>
  <si>
    <t>UKORAK S ISUSOM : udžbenik za katolički vjeronauk osmoga razreda osnovne škole</t>
  </si>
  <si>
    <t>Elvedin Posavljak</t>
  </si>
  <si>
    <t>UDŽBENIK ISLAMSKOG VJERONAUKA ZA 8. RAZRED OSNOVNE ŠKOLE</t>
  </si>
  <si>
    <t xml:space="preserve">HRVATSKI JEZIK </t>
  </si>
  <si>
    <t>Maja Cindrić, Irena Mišurac, Nataša Ljubić Klemše</t>
  </si>
  <si>
    <t>Julia Katharina Weber, Lidija Šober, Sandra Hohmann, Dagmar Glűck, Mirjana Klobučar</t>
  </si>
  <si>
    <t>Damian Williams</t>
  </si>
  <si>
    <t>Dario Abram, Ivana Kirin i Bojana Palijan</t>
  </si>
  <si>
    <t>Damir Čović, Valentina Dijačić, Krešimir Kenfelj, Tome Kovačević, Sanja Prodanović Trlin, Darko Suman, Alenka Šimić, Ivica Šimić, Marijan Vinković, Dragan Vlainić</t>
  </si>
  <si>
    <t>MOJA DOMENA 4 : udžbenik iz informatike za četvrti razred osnovne škole</t>
  </si>
  <si>
    <t>E-SVIJET 4 : radni udžbenik informatike s dodatnim digitalnim sadržajima u četvrtom razredu osnovne škole</t>
  </si>
  <si>
    <t>Josipa Blagus, Nataša Ljubić Klemše, Ivana Ružić, Mario Stančić</t>
  </si>
  <si>
    <t>MIŠOLOVKA 4 : udžbenik iz informatike za 4. razred osnovne škole</t>
  </si>
  <si>
    <t>Gordana Sokol, Jasmina Purgar, Mihaela Mandić, Gordana Lohajner</t>
  </si>
  <si>
    <t>UDŽBENIK ISLAMSKOG VJERONAUKA ZA 6. RAZRED OSNOVNE ŠKOLE</t>
  </si>
  <si>
    <t>Aziz Hasanović, Vahid Hadžić</t>
  </si>
  <si>
    <t>UDŽBENIK ISLAMSKOG VJERONAUKA ZA 7. RAZRED OSNOVNE ŠKOLE</t>
  </si>
  <si>
    <t>UDŽBENIK ISLAMSKOG VJERONAUKA ZA 2. RAZRED OSNOVNE ŠKOLE</t>
  </si>
  <si>
    <t>Emina Mešić</t>
  </si>
  <si>
    <t>UDŽBENIK ISLAMSKOG VJERONAUKA ZA 3. RAZRED OSNOVNE ŠKOLE</t>
  </si>
  <si>
    <t>Melisa Arslani, Haris Opardija</t>
  </si>
  <si>
    <t>Katalog odobrenih udžbenika za učenike s teškoćama u razvoju i darovite učenike</t>
  </si>
  <si>
    <t>HRVATSKI JEZIK – ZA UČENIKE S TEŠKOĆAMA U RAZVOJU</t>
  </si>
  <si>
    <t>ČITANČICA ŠAPTALICA : čitanka za pomoć u učenju hrvatskog jezika od prvog do četvrtog razreda osnovne škole</t>
  </si>
  <si>
    <t>Vesna Đurek</t>
  </si>
  <si>
    <t>1., 2., 3., 4.</t>
  </si>
  <si>
    <t>POČETNICA ŠAPTALICA 1 : početnica za pomoć u učenju hrvatskog jezika od prvog do četvrtog razreda osnovne škole</t>
  </si>
  <si>
    <t>POČETNICA ŠAPTALICA 2 : početnica za pomoć u učenju hrvatskog jezika od prvog do četvrtog razreda osnovne škole</t>
  </si>
  <si>
    <t>POČETNICA ŠAPTALICA 3 : početnica za pomoć u učenju hrvatskog jezika od prvog do četvrtog razreda osnovne škole</t>
  </si>
  <si>
    <t>UKUPNO UDŽBENICI IZ KATALOGA UDŽBENIKA ZA UČENIKE S TEŠKOĆAMA I DAROVITE</t>
  </si>
  <si>
    <t>MATEMATIKA – ZA UČENIKE S TEŠKOĆAMA U RAZVOJU</t>
  </si>
  <si>
    <t>MOJA MALA MATEMATIKA - RAČUNAJMO DO 5 : udžbenik za početno učenje matematike u osnovnoj školi</t>
  </si>
  <si>
    <t>MOJA MALA MATEMATIKA - RAČUNAJMO DO 10 : udžbenik za početno učenje matematike u osnovnoj školi</t>
  </si>
  <si>
    <t>MOJA MALA MATEMATIKA - RAČUNAJMO DO 20 : udžbenik za početno učenje matematike u osnovnoj školi</t>
  </si>
  <si>
    <t>ČITAM I PIŠEM 2 (RUKOPISNO PISMO I JEZIČNI UDŽBENIK) : radni udžbenici iz hrvatskog jezika za drugi razred osnovne škole (za učenike kojima je određen primjereni program osnovnog odgoja i obrazovanja)</t>
  </si>
  <si>
    <t>ČITAM I PIŠEM 2 : radna čitanka iz hrvatskoga jezika za drugi razred osnovne škole (za učenike kojima je određen primjereni program osnovnog odgoja i obrazovanja)</t>
  </si>
  <si>
    <t>ŠKRINJICA SLOVA I RIJEČI 2, PRVI DIO : integrirani radni udžbenik iz hrvatskoga jezika za drugi razred osnovne škole (za učenike kojima je određen primjereni program osnovnog odgoja i obrazovanja)</t>
  </si>
  <si>
    <t>ŠKRINJICA SLOVA I RIJEČI 2, DRUGI DIO : integrirani radni udžbenik iz hrvatskoga jezika za drugi razred osnovne škole (za učenike kojima je određen primjereni program osnovnog odgoja i obrazovanja)</t>
  </si>
  <si>
    <t>MOJ NAJDRAŽI HRVATSKI JEZIK 2 : radni udžbenik za učenje školskog rukopisnog pisma</t>
  </si>
  <si>
    <t>MOJ NAJDRAŽI HRVATSKI JEZIK 2 : radni udžbenik za hrvatski jezik za drugi razred osnovne škole</t>
  </si>
  <si>
    <t>MATEMATIKA 2, PRVI DIO : radni udžbenik iz matematike za drugi razred osnovne škole (za učenike kojima je određen primjereni program osnovnog odgoja i obrazovanja)</t>
  </si>
  <si>
    <t>MATEMATIKA 2, DRUGI DIO : radni udžbenik iz matematike za drugi razred osnovne škole (za učenike kojima je određen primjereni program osnovnog odgoja i obrazovanja)</t>
  </si>
  <si>
    <t>OTKRIVAMO MATEMATIKU 2, PRVI DIO : radni udžbenik iz matematike za drugi razred osnovne škole (za učenike kojima je određen primjereni program osnovnog odgoja i obrazovanja)</t>
  </si>
  <si>
    <t>OTKRIVAMO MATEMATIKU 2, DRUGI DIO : radni udžbenik iz matematike za drugi razred osnovne škole (za učenike kojima je određen primjereni program osnovnog odgoja i obrazovanja)</t>
  </si>
  <si>
    <t>MOJA NAJDRAŽA MATEMATIKA 2 : radni udžbenik za drugi razred osnovne škole</t>
  </si>
  <si>
    <t>PRIRODA – ZA UČENIKE S TEŠKOĆAMA U RAZVOJU</t>
  </si>
  <si>
    <t>PRIRODA, DRUŠTVO I JA 2 : radni udžbenik iz prirode i društva za drugi razred osnovne škole (za učenike kojima je određen primjereni program osnovnog odgoja i obrazovanja)</t>
  </si>
  <si>
    <t>MOJA NAJDRAŽA PRIRODA I MOJE NAJDRAŽE DRUŠTVO 2 : radni udžbenik za drugi razred osnovne škole</t>
  </si>
  <si>
    <t>ČITAM I PIŠEM 3, JEZIČNI UDŽBENIK : radni udžbenik iz hrvatskoga jezika za treći razred osnovne škole (za učenike kojima je određen primjereni program osnovnog odgoja i obrazovanja)</t>
  </si>
  <si>
    <t>ČITAM I PIŠEM 3, ČITANKA : radna čitanka iz hrvatskoga jezika za treći razred osnovne škole (za učenike kojima je određen primjereni program osnovnog odgoja i obrazovanja)</t>
  </si>
  <si>
    <t>ŠKRINJICA SLOVA I RIJEČI 3, PRVI DIO : integrirani radni udžbenik iz hrvatskoga jezika za treći razred osnovne škole (za učenike kojima je određen primjereni program osnovnog odgoja i obrazovanja)</t>
  </si>
  <si>
    <t>ŠKRINJICA SLOVA I RIJEČI 3, DRUGI DIO : integrirani radni udžbenik iz hrvatskoga jezika za treći razred osnovne škole (za učenike kojima je određen primjereni program osnovnog odgoja i obrazovanja)</t>
  </si>
  <si>
    <t>MOJ NAJDRAŽI HRVATSKI JEZIK 3 : radni udžbenik za hrvatski jezik za treći razred osnovne škole</t>
  </si>
  <si>
    <t>MATEMATIKA 3, PRVI DIO : radni udžbenik iz matematike za treći razred osnovne škole (za učenike kojima je određen primjereni program osnovnog odgoja i obrazovanja)</t>
  </si>
  <si>
    <t>MATEMATIKA 3, DRUGI DIO : radni udžbenik iz matematike za treći razred osnovne škole (za učenike kojima je određen primjereni program osnovnog odgoja i obrazovanja)</t>
  </si>
  <si>
    <t>OTKRIVAMO MATEMATIKU 3, PRVI DIO : radni udžbenik iz matematike za treći razred osnovne škole (za učenike kojima je određen primjereni program osnovnog odgoja i obrazovanja)</t>
  </si>
  <si>
    <t>OTKRIVAMO MATEMATIKU 3, DRUGI DIO : radni udžbenik iz matematike za treći razred osnovne škole (za učenike kojima je određen primjereni program osnovnog odgoja i obrazovanja)</t>
  </si>
  <si>
    <t>MOJA NAJDRAŽA MATEMATIKA 3 : radni udžbenik za treći razred osnovne škole</t>
  </si>
  <si>
    <t>PRIRODA, DRUŠTVO I JA 3 : radni udžbenik iz prirode i društva za trećii razred osnovne škole (za učenike kojima je određen primjereni program osnovnog odgoja i obrazovanja)</t>
  </si>
  <si>
    <t>MOJA NAJDRAŽA PRIRODA I MOJE NAJDRAŽE DRUŠTVO 3 : radni udžbenik za treći razred osnovne škole</t>
  </si>
  <si>
    <t>Gordana Podobnik, Silvana Šebalj Mačkić, Vesna Trope</t>
  </si>
  <si>
    <t>HRVATSKA ČITANKA 5 : radni udžbenik za dopunski i individualizirani rad iz hrvatskog jezika za 5. razred osnovne škole</t>
  </si>
  <si>
    <t>Vesna Dunatov, Anita Petrić, Marija Čelan-Mijić, Ivana Šabić</t>
  </si>
  <si>
    <t>HRVATSKI ZA 5 : radni udžbenik za pomoć učenicima pri učenju hrvatskoga jezika u petome razredu osnovne škole, 1. dio</t>
  </si>
  <si>
    <t>Snježana Čubrilo, Sandra Vitković</t>
  </si>
  <si>
    <t>HRVATSKI ZA 5 : radni udžbenik za pomoć učenicima pri učenju hrvatskoga jezika u petome razredu osnovne škole, 2. dio</t>
  </si>
  <si>
    <t>MOJA NAJDRAŽA MATEMATIKA 5 : udžbenik Matematike za 5. razred osnovne škole</t>
  </si>
  <si>
    <t>Sonja Eberling, Nevia Grbac, Sanja Janeš, Ivan Mrkonjić, Romana Sosa</t>
  </si>
  <si>
    <t>MATEMATIKA 5 : radni udžbenik za pomoć učenicima pri učenju matematike u 5. razredu osnovne škole, 1. svezak</t>
  </si>
  <si>
    <t>Z. Šikić, M. Babić, V. Cundeković, M. Milić, V. Draženović Žitko, I. Golac Jakopović, B. Goleš, Z. Lobor, M. Marić, T. Nemeth, G. Stajčić, M. Vuković</t>
  </si>
  <si>
    <t>MATEMATIKA 5 : radni udžbenik za pomoć učenicima pri učenju matematike u 5. razredu osnovne škole, 2. svezak</t>
  </si>
  <si>
    <t>MATEMATIKA 5 : udžbenik za darovite učenike u 5. razredu osnovne škole, 1. svezak</t>
  </si>
  <si>
    <t>Z. Šikić, M. Babić, I. Nađ, D. Belavić, A. Dika, S. Jukić, M. Fofonjka, A. M. Vuković, V. Draženović Žitko, I. Golac Jakopović, B. Goleš, Z. Lobor, M. Marić, T. Nemeth, G. Stajčić, M. Vuković</t>
  </si>
  <si>
    <t>MATEMATIKA 5 : udžbenik za darovite učenike u 5. razredu osnovne škole, 2. svezak</t>
  </si>
  <si>
    <t>MATEMATIKA – ZA DAROVITE UČENIKE</t>
  </si>
  <si>
    <t>HRVATSKE JEZIČNE NITI 6 : udžbenik iz hrvatskoga jezika za šesti razred osnovne škole (za učenike kojima je određen primjereni program osnovnog odgoja i obrazovanja)</t>
  </si>
  <si>
    <t>HRVATSKA RIJEČ 6 : čitanka iz hrvatskoga jezika za šesti razred osnovne škole (za učenike kojima je određen primjereni program osnovnog odgoja i obrazovanja)</t>
  </si>
  <si>
    <t>HRVATSKA ČITANKA 6 : radni udžbenik za dopunski i individualizirani rad iz hrvatskog jezika za 6. razred osnovne škole</t>
  </si>
  <si>
    <t>HRVATSKA KRIJESNICA 6 : radni udžbenik za dopunski i individualizirani rad iz hrvatskog jezika za 6. razred osnovne škole</t>
  </si>
  <si>
    <t>HRVATSKI ZA 6 : radni udžbenik za pomoć pri učenju hrvatskoga jezika u šestome razredu osnovne škole, 1. dio</t>
  </si>
  <si>
    <t>HRVATSKI ZA 6 : radni udžbenik za pomoć pri učenju hrvatskoga jezika u šestome razredu osnovne škole, 2. dio</t>
  </si>
  <si>
    <t>MATEMATIČKI IZAZOVI 6 : udžbenik sa zadatcima za vježbanje iz matematike za šesti razred osnovne škole (za učenike kojima je određen primjereni program osnovnog odgoja i obrazovanja)</t>
  </si>
  <si>
    <t>MOJA NAJDRAŽA MATEMATIKA 6 : udžbenik Matematike za 6. razred osnovne škole</t>
  </si>
  <si>
    <t>MATEMATIKA 6 : radni udžbenik za pomoć učenicima pri učenju matematike u 6. razredu osnovne škole, 1. svezak</t>
  </si>
  <si>
    <t>Z. Šikić, M. Milić, V. Draženović Žitko, I. Golac Jakopović, B. Goleš, Z. Lobor, M. Marić, T. Nemeth, G. Stajčić, M. Vuković</t>
  </si>
  <si>
    <t>MATEMATIKA 6 : radni udžbenik za pomoć učenicima pri učenju matematike u 6. razredu osnovne škole, 2. svezak</t>
  </si>
  <si>
    <t>MATEMATIKA 6 : udžbenik za darovite učenike u 6. razredu osnovne škole, 1. svezak</t>
  </si>
  <si>
    <t>Z. Šikić, M. Babić, D. Belavić, A. Dika, S. Jukić, M. Fofonjka, A. M. Vuković, V. Draženović Žitko, I. Golac Jakopović, B. Goleš, Z. Lobor, M. Marić, T. Nemeth, G. Stajčić, M. Vuković</t>
  </si>
  <si>
    <t>MATEMATIKA 6 : udžbenik za darovite učenike u 6. razredu osnovne škole, 2. svezak</t>
  </si>
  <si>
    <t>PRIRODA 6 : radni udžbenik iz prirode za šesti razred osnovne škole (za učenike kojima je određen primjereni program osnovnog odgoja i obrazovanja)</t>
  </si>
  <si>
    <t>MOJA NAJDRAŽA PRIRODA 6 : udžbenik za 6. razred osnovne škole</t>
  </si>
  <si>
    <t>PRIRODA 6 : radni udžbenik iz prirode za pomoć učenicima pri učenju prirode u šestom razredu osnovne škole</t>
  </si>
  <si>
    <t>Đurđica Ivančić, Gordana Kalanj Kraljević, Biljana Agić, Sanja Grbeš, Dubravka Karakaš, Ana Lopac Groš, Jasenka Meštrović</t>
  </si>
  <si>
    <t>MOJA ZEMLJA 2 : udžbenik iz geografije za šesti razred osnovne škole (za učenike kojima je određen primjereni program osnovnog odgoja i obrazovanja)</t>
  </si>
  <si>
    <t>MOJA NAJDRAŽA GEOGRAFIJA 6 : udžbenik za 6. razred osnovne škole</t>
  </si>
  <si>
    <t>GEOGRAFIJA – ZA UČENIKE S TEŠKOĆAMA U RAZVOJU</t>
  </si>
  <si>
    <t>POVIJEST – ZA UČENIKE S TEŠKOĆAMA U RAZVOJU</t>
  </si>
  <si>
    <t>POVIJEST 6 : udžbenik iz povijesti za šesti razred osnovne škole (za učenike kojima je određen primjereni program osnovnog odgoja i obrazovanja)</t>
  </si>
  <si>
    <t>MOJA NAJDRAŽA POVIJEST 6 : udžbenik za Povijest za 6. razred osnovne škole</t>
  </si>
  <si>
    <t>VREMEPLOV 6 : radni udžbenik za pomoć učenicima pri učenju povijesti u šestome razredu osnovne škole</t>
  </si>
  <si>
    <t>Višnja Matotek</t>
  </si>
  <si>
    <t>HRVATSKE JEZIČNE NITI 7 : udžbenik iz hrvatskoga jezika za sedmi razred osnovne škole (za učenike kojima je određen primjereni program osnovnog odgoja i obrazovanja)</t>
  </si>
  <si>
    <t>HRVATSKA RIJEČ 7 : čitanka iz hrvatskoga jezika za sedmi razred osnovne škole (za učenike kojima je određen primjereni program osnovnog odgoja i obrazovanja)</t>
  </si>
  <si>
    <t>HRVATSKA ČITANKA 7 : radni udžbenik za dopunski i individualizirani rad iz hrvatskog jezika za 7. razred osnovne škole</t>
  </si>
  <si>
    <t>HRVATSKA KRIJESNICA 7 : radni udžbenik za dopunski i individualizirani rad iz hrvatskog jezika za 7. razred osnovne škole</t>
  </si>
  <si>
    <t>HRVATSKI ZA 7 : radni udžbenik za pomoć pri učenju hrvatskoga jezika u sedmome razredu osnovne škole, 1. dio</t>
  </si>
  <si>
    <t>HRVATSKI ZA 7 : radni udžbenik za pomoć pri učenju hrvatskoga jezika u sedmome razredu osnovne škole, 2. dio</t>
  </si>
  <si>
    <t>MATEMATIČKI IZAZOVI 7 : udžbenik sa zadatcima za vježbanje iz matematike za sedmi razred osnovne škole (za učenike kojima je određen primjereni program osnovnog odgoja i obrazovanja)</t>
  </si>
  <si>
    <t>MOJA NAJDRAŽA MATEMATIKA 7 : udžbenik Matematike za 7. razred osnovne škole</t>
  </si>
  <si>
    <t>Sonja Eberling, Nevia Grbac, Romana Sosa</t>
  </si>
  <si>
    <t>MATEMATIKA 7 : radni udžbenik za pomoć učenicima pri učenju matematike u 7. razredu osnovne škole, 1. svezak</t>
  </si>
  <si>
    <t>Z. Šikić, N. Ostojić, Ž. Mikulan, V. Draženović Žitko, I. Golac Jakopović, B. Goleš, Z. Lobor, M. Marić, T. Nemeth, G. Stajčić, M. Vuković</t>
  </si>
  <si>
    <t>MATEMATIKA 7 : radni udžbenik za pomoć učenicima pri učenju matematike u 7. razredu osnovne škole, 2. svezak</t>
  </si>
  <si>
    <t>MATEMATIKA 7 : udžbenik za darovite učenike u 7. razredu osnovne škole, 1. svezak</t>
  </si>
  <si>
    <t>Z. Šikić, B. Krajinović, M. Babić, D. Belavić, A. Dika, S. Jukić, M. Fofonjka, A. M. Vuković, V. Draženović Žitko, I. Golac Jakopović, B. Goleš, Z. Lobor, M. Marić, T. Nemeth, G. Stajčić, M. Vuković</t>
  </si>
  <si>
    <t>MATEMATIKA 7 : udžbenik za darovite učenike u 7. razredu osnovne škole, 2. svezak</t>
  </si>
  <si>
    <t>MOJA NAJDRAŽA BIOLOGIJA 7 : udžbenik za Biologiju za 7. razred osnovne škole</t>
  </si>
  <si>
    <t>Nataša Kletečki, Maj Novosel, Dijana Stubičar</t>
  </si>
  <si>
    <t>BIOLOGIJA – ZA UČENIKE S TEŠKOĆAMA U RAZVOJU</t>
  </si>
  <si>
    <t>FIZIKA 7 : udžbenik iz fizike za sedmi razred osnovne škole (za učenike kojima je određen primjereni program osnovnog odgoja i obrazovanja)</t>
  </si>
  <si>
    <t>MOJA NAJDRAŽA FIZIKA 7 : udžbenik Fizike za 7. razred osnovne škole</t>
  </si>
  <si>
    <t>Nevenka Jakuš, Ivana Matić</t>
  </si>
  <si>
    <t>FIZIKA – ZA UČENIKE S TEŠKOĆAMA U RAZVOJU</t>
  </si>
  <si>
    <t>KEMIJA 7 : radni udžbenik iz kemije za sedmi razred osnovne škole (za učenike kojima je određen primjereni program osnovnog odgoja i obrazovanja)</t>
  </si>
  <si>
    <t>Mirela Mamić, Veronika Peradinović, Nikolina Ribarić</t>
  </si>
  <si>
    <t>MOJA NAJDRAŽA KEMIJA 7 : udžbenik kemije za 7. razred osnovne škole</t>
  </si>
  <si>
    <t>Nikolina Bekić, Andrea Pehar, Julian Hiti</t>
  </si>
  <si>
    <t>KEMIJA – ZA UČENIKE S TEŠKOĆAMA U RAZVOJU</t>
  </si>
  <si>
    <t>POVIJEST 7 : udžbenik iz povijesti za sedmi razred osnovne škole (za učenike kojima je određen primjereni program osnovnog odgoja i obrazovanja)</t>
  </si>
  <si>
    <t>Željko Holjevac, Maja Katušić, Darko Finek, Abelina Finek</t>
  </si>
  <si>
    <t>MOJA NAJDRAŽA POVIJEST 7 : udžbenik za Povijest za 7. razred osnovne škole</t>
  </si>
  <si>
    <t>VREMEPLOV 7 : radni udžbenik za pomoć učenicima pri učenju povijesti u sedmome razredu osnovne škole</t>
  </si>
  <si>
    <t>Dijana Skrbin Kovačić</t>
  </si>
  <si>
    <t>BIOLOGIJA 8 : radni udžbenik iz biologije za osmi razred osnovne škole (za učenike kojima je određen primjereni program osnovnog odgoja i obrazovanja)</t>
  </si>
  <si>
    <t>MOJA NAJDRAŽA BIOLOGIJA 8 : udžbenik za 8. razred osnovne škole</t>
  </si>
  <si>
    <t>FIZIKA 8 : udžbenik iz fizike za osmi razred osnovne škole (za učenike kojima je određen primjereni program osnovnog odgoja i obrazovanja)</t>
  </si>
  <si>
    <t>MOJA NAJDRAŽA FIZIKA 8 : udžbenik Fizike za 8. razred osnovne škole</t>
  </si>
  <si>
    <t>KEMIJA 8 : radni udžbenik iz kemije za osmi razred osnovne škole (za učenike kojima je određen primjereni program osnovnog odgoja i obrazovanja)</t>
  </si>
  <si>
    <t>MOJA NAJDRAŽA KEMIJA 8 : udžbenik kemije za 8. razred osnovne škole</t>
  </si>
  <si>
    <t>PČELICA 1 : radna početnica za pomoć u učenju hrvatskog jezika u prvom razredu osnovne škole, 1. i 2. dio s dodatnim digitalnim sadržajima</t>
  </si>
  <si>
    <t>Sonja Ivić, Marija Krmpotić, Jelena Utješinović, Ela Ivanišević, Gordana Miota Plešnik</t>
  </si>
  <si>
    <t>SVIJET RIJEČI 1 : integrirani radni udžbenik za pomoć u učenju hrvatskog jezika u prvom razredu osnovne škole, 1. i 2. dio s dodatnim digitalnim sadržajima</t>
  </si>
  <si>
    <t>Ankica Španić, Jadranka Jurić, Terezija Zokić, Benita Vladušić, Jasmina Vuković, Ivana Pađan, Davor Ljubičić</t>
  </si>
  <si>
    <t>MOJ SRETNI BROJ 1 : radni udžbenik za pomoć u učenju matematike u prvom razredu osnovne škole s dodatnim digitalnim sadržajima</t>
  </si>
  <si>
    <t>Maja Cindrić, Irena Mišurac, Sandra Špika, Roberta Pezić</t>
  </si>
  <si>
    <t>MATEMATIČKA MREŽA 1 : radni udžbenik za pomoć u učenju matematike u prvom razredu osnovne škole s dodatnim digitalnim sadržajima</t>
  </si>
  <si>
    <t>EUREKA 1 : radni udžbenik za pomoć u učenju prirode i društva u prvom razredu osnovne škole s dodatnim digitalnim sadržajima</t>
  </si>
  <si>
    <t>Aleksandra Krampač-Grljušić, Snježana Bakarić Palička, Sanja Ćorić Grgić, Ivana Križanac, Žaklin Lukša</t>
  </si>
  <si>
    <t>ISTRAŽUJEMO NAŠ SVIJET 1 : radni udžbenik za pomoć u učenju prirode i društva u prvom razredu osnovne škole s dodatnim digitalnim sadržajima</t>
  </si>
  <si>
    <t>Alena Letina, Tamara Kisovar Ivanda, Ivan De Zan, Tamara Dubrović, Marina Pavić</t>
  </si>
  <si>
    <t>PČELICA 2 : radna početnica za pomoć u učenju hrvatskog jezika u drugom razredu osnovne škole, 1. i 2. dio s dodatnim digitalnim sadržajima</t>
  </si>
  <si>
    <t>SVIJET RIJEČI 2 : integrirani radni udžbenik za pomoć u učenju hrvatskog jezika u drugom razredu osnovne škole, 1. i 2. dio s dodatnim digitalnim sadržajima</t>
  </si>
  <si>
    <t>Terezija Zokić, Benita Vladušić, Ankica Španić, Jadranka Jurić, Jasmina Vuković, Ivana Pađan, Davor Ljubičić</t>
  </si>
  <si>
    <t>EUREKA 2 : radni udžbenik za pomoć u učenju prirode i društva u drugom razredu osnovne škole s dodatnim digitalnim sadržajima</t>
  </si>
  <si>
    <t>Aleksandra Krampač-Grljušić, Sanja Ćorić Grgić, Snježana Bakarić Palička, Ivana Križanac, Žaklin Lukša</t>
  </si>
  <si>
    <t>ISTRAŽUJEMO NAŠ SVIJET 2 : radni udžbenik za pomoć u učenju prirode i društva u drugom razredu osnovne škole s dodatnim digitalnim sadržajima</t>
  </si>
  <si>
    <t>Tamara Kisovar Ivanda, Alena Letina, Koraljka Žepec</t>
  </si>
  <si>
    <t>MATEMATIČKA MREŽA 2 : radni udžbenik za pomoć u učenju matematike u drugom razredu osnovne škole s dodatnim digitalnim sadržajima</t>
  </si>
  <si>
    <t>Maja Cindrić, Irena Mišurac, Đurđica Ležaić</t>
  </si>
  <si>
    <t>MOJ SRETNI BROJ 2 : radni udžbenik za pomoć u učenju matematike u drugom razredu osnovne škole s dodatnim digitalnim sadržajima</t>
  </si>
  <si>
    <t>SVIJET RIJEČI 3 : integrirani radni udžbenik za pomoć u učenju hrvatskog jezika u trećem razredu osnovne škole, 1. i 2. dio s dodatnim digitalnim sadržajima</t>
  </si>
  <si>
    <t>ZLATNA VRATA 3 : integrirani radni udžbenik za pomoć u učenju hrvatskog jezika u trećem razredu osnovne škole, 1. i 2. dio s dodatnim digitalnim sadržajima</t>
  </si>
  <si>
    <t>Sonja Ivić, Marija Krmpotić, Nina Pezelj, Marija Novosel</t>
  </si>
  <si>
    <t>MATEMATIČKA MREŽA 3 : radni udžbenik za pomoć u učenju matematike u trećem razredu osnovne škole s dodatnim digitalnim sadržajima</t>
  </si>
  <si>
    <t>MOJ SRETNI BROJ 3 : radni udžbenik za pomoć u učenju matematike u trećem razredu osnovne škole s dodatnim digitalnim sadržajima</t>
  </si>
  <si>
    <t>EUREKA 3 : radni udžbenik za pomoć u učenju prirode i društva u trećem razredu osnovne škole s dodatnim digitalnim sadržajima</t>
  </si>
  <si>
    <t>ISTRAŽUJEMO NAŠ SVIJET 3 : radni udžbenik za pomoć u učenju prirode i društva u trećem razredu osnovne škole s dodatnim digitalnim sadržajima</t>
  </si>
  <si>
    <t>Alena Letina, Tamara Kisovar Ivanda, Zdenko Braičić, Jasna Romich Jurički</t>
  </si>
  <si>
    <t>ČITAM I PIŠEM 4 : radni udžbenik iz hrvatskoga jezika za četvrti razred osnovne škole (za učenike kojima je određen primjereni program osnovnog odgoja i obrazovanja)</t>
  </si>
  <si>
    <t>ČITAM I PIŠEM 4 : radna čitanka iz hrvatskoga jezika za četvrti razred osnovne škole (za učenike kojima je određen primjereni program osnovnog odgoja i obrazovanja)</t>
  </si>
  <si>
    <t>ŠKRINJICA SLOVA I RIJEČI 4, PRVI DIO : integrirani radni udžbenik iz hrvatskoga jezika za četvrti razred osnovne škole (za učenike kojima je određen primjereni program osnovnog odgoja i obrazovanja)</t>
  </si>
  <si>
    <t>ŠKRINJICA SLOVA I RIJEČI 4, DRUGI DIO : integrirani radni udžbenik iz hrvatskoga jezika za četvrti razred osnovne škole (za učenike kojima je određen primjereni program osnovnog odgoja i obrazovanja)</t>
  </si>
  <si>
    <t>MOJ NAJDRAŽI HRVATSKI JEZIK 4, PRVI DIO : radni udžbenik za hrvatski jezik za četvrti razred osnovne škole</t>
  </si>
  <si>
    <t>Jadranka Žderić, Đurđica Tomić Peruško</t>
  </si>
  <si>
    <t>MOJ NAJDRAŽI HRVATSKI JEZIK 4, DRUGI DIO : radni udžbenik za hrvatski jezik za četvrti razred osnovne škole</t>
  </si>
  <si>
    <t>SVIJET RIJEČI 4 : integrirani radni udžbenik za pomoć u učenju hrvatskog jezika u četvrtom razredu osnovne škole, 1. i 2. dio s dodatnim digitalnim sadržajima</t>
  </si>
  <si>
    <t>ZLATNA VRATA 4 : integrirani radni udžbenik za pomoć u učenju hrvatskog jezika u četvrtom razredu osnovne škole, 1. i 2. dio s dodatnim digitalnim sadržajima</t>
  </si>
  <si>
    <t>Sonja Ivić, Marija Krmpotić, Tamara Zimšek Mihordin, Duška Prgomet</t>
  </si>
  <si>
    <t>MATEMATIKA 4, PRVI DIO : radni udžbenik iz matematike za četvrti razred osnovne škole (za učenike kojima je određen primjereni program osnovnog odgoja i obrazovanja)</t>
  </si>
  <si>
    <t>MATEMATIKA 4, DRUGI DIO : radni udžbenik iz matematike za četvrti razred osnovne škole (za učenike kojima je određen primjereni program osnovnog odgoja i obrazovanja)</t>
  </si>
  <si>
    <t>OTKRIVAMO MATEMATIKU 4, PRVI DIO : radni udžbenik iz matematike za četvrti razred osnovne škole (za učenike kojima je određen primjereni program osnovnog odgoja i obrazovanja)</t>
  </si>
  <si>
    <t>OTKRIVAMO MATEMATIKU 4, DRUGI DIO : radni udžbenik iz matematike za četvrti razred osnovne škole (za učenike kojima je određen primjereni program osnovnog odgoja i obrazovanja)</t>
  </si>
  <si>
    <t>MOJA NAJDRAŽA MATEMATIKA 4, 1. DIO : udžbenik Matematike za 4. razred osnovne škole</t>
  </si>
  <si>
    <t>MOJA NAJDRAŽA MATEMATIKA 4, 2. DIO : udžbenik Matematike za 4. razred osnovne škole</t>
  </si>
  <si>
    <t>MATEMATIČKA MREŽA 4 : radni udžbenik za pomoć u učenju matematike u četvrtom razredu osnovne škole s dodatnim digitalnim sadržajima</t>
  </si>
  <si>
    <t>Maja Cindrić, Irena Mišurac, Roberta Pezić</t>
  </si>
  <si>
    <t>MOJ SRETNI BROJ 4 : radni udžbenik za pomoć u učenju matematike u četvrtom razredu osnovne škole s dodatnim digitalnim sadržajima</t>
  </si>
  <si>
    <t>PRIRODA, DRUŠTVO I JA 4 : radni udžbenik iz prirode i društva za četvrti razred osnovne škole (za učenike kojima je određen primjereni program osnovnog odgoja i obrazovanja)</t>
  </si>
  <si>
    <t>MOJA NAJDRAŽA PRIRODA I MOJE NAJDRAŽE DRUŠTVO 4 : udžbenik prirode i društva za 4. razred osnovne škole</t>
  </si>
  <si>
    <t>Dijana Arbanas, Gordana Podobnik, Silvana Šebalj-Mačkić, Vesna Trope, Klara Matejčić</t>
  </si>
  <si>
    <t>EUREKA 4 : radni udžbenik za pomoć u učenju prirode i društva u četvrtom razredu osnovne škole s dodatnim digitalnim sadržajima</t>
  </si>
  <si>
    <t>ISTRAŽUJEMO NAŠ SVIJET 4 : radni udžbenik za pomoć u učenju prirode i društva u četvrtom razredu osnovne škole s dodatnim digitalnim sadržajima</t>
  </si>
  <si>
    <t>Tamara Kisovar Ivanda, Alena Letina, Zdenko Braičić, Tamara Dubrović, Marina Pavić</t>
  </si>
  <si>
    <t>KLIO 5 : udžbenik za pomoć u učenju povijesti u petom razredu osnovne škole s dodatnim digitalnim sadržajima</t>
  </si>
  <si>
    <t>Sonja Bančić, Tina Matanić, Dijana Rumiha</t>
  </si>
  <si>
    <t>INFORMATIKA – ZA UČENIKE S TEŠKOĆAMA U RAZVOJU</t>
  </si>
  <si>
    <t>#MOJPORTAL5 : udžbenik za pomoć u učenju informatike u petom razredu osnovne škole s dodatnim digitalnim sadržajima</t>
  </si>
  <si>
    <t>Kristina Drezgić, Andrea Pavić, Ana Trucek</t>
  </si>
  <si>
    <t>SVJETLOST RIJEČI 6 : čitanka s radnim udžbenikom iz Hrvatskoga jezika za učenike 6. razreda osnovne škole, 1. dio</t>
  </si>
  <si>
    <t>SVJETLOST RIJEČI 6 : čitanka s radnim udžbenikom iz Hrvatskoga jezika za učenike 6. razreda osnovne škole, 2. dio</t>
  </si>
  <si>
    <t>#MOJPORTAL6 : udžbenik za pomoć u učenju informatike u šestom razredu osnovne škole s dodatnim digitalnim sadržajima</t>
  </si>
  <si>
    <t>MATEMATIKA 7 : udžbenik za pomoć u učenju matematike u sedmom razredu osnovne škole s dodatnim digitalnim sadržajima</t>
  </si>
  <si>
    <t>Tanja Djaković, Ljiljana Peretin, Denis Vujanović</t>
  </si>
  <si>
    <t>BIOLOGIJA 7 : radni udžbenik iz biologije za pomoć učenicima pri učenju biologije u sedmom razredu osnovne škole</t>
  </si>
  <si>
    <t>Jasenka Meštrović, Gordana Kalanj Kraljević, Martina Čiček, Dubravka Karakaš, Ana Kodžoman, Ozrenka Meštrović, Tanja Petrač</t>
  </si>
  <si>
    <t>MOJA ZEMLJA 3 : udžbenik iz geografije za sedmi razred osnovne škole (za učenike kojima je određen primjereni program osnovnog odgoja i obrazovanja)</t>
  </si>
  <si>
    <t>MOJA NAJDRAŽA GEOGRAFIJA 7 : udžbenik za 7. razred osnovne škole</t>
  </si>
  <si>
    <t>Robert Žagar, Nina Gecan, Mara Modrić</t>
  </si>
  <si>
    <t>HRVATSKE JEZIČNE NITI 8 : udžbenik iz hrvatskoga jezika za osmi razred osnovne škole (za učenike kojima je određen primjereni program osnovnog odgoja i obrazovanja)</t>
  </si>
  <si>
    <t>HRVATSKA RIJEČ 8 : čitanka iz hrvatskoga jezika za osmi razred osnovne škole (za učenike kojima je određen primjereni program osnovnog odgoja i obrazovanja)</t>
  </si>
  <si>
    <t>HRVATSKA ČITANKA 8 : radni udžbenik za dopunski i individualizirani rad iz hrvatskog jezika za 8. razred osnovne škole</t>
  </si>
  <si>
    <t>Suzana Ruško, Marija Čelan-Mijić, Ivana Šabić</t>
  </si>
  <si>
    <t>HRVATSKA KRIJESNICA 8 : radni udžbenik za dopunski i individualizirani rad iz hrvatskog jezika za 8. razred osnovne škole</t>
  </si>
  <si>
    <t>HRVATSKI ZA 8 : radni udžbenik za pomoć pri učenju hrvatskoga jezika u osmome razredu osnovne škole, 1. dio</t>
  </si>
  <si>
    <t>HRVATSKI ZA 8 : radni udžbenik za pomoć pri učenju hrvatskoga jezika u osmome razredu osnovne škole, 2. dio</t>
  </si>
  <si>
    <t>čitanka</t>
  </si>
  <si>
    <t>MATEMATIČKI IZAZOVI 8, PRVI DIO : udžbenik sa zadatcima za vježbanje iz matematike za osmi razred osnovne škole (za učenike kojima je određen primjereni program osnovnog odgoja i obrazovanja)</t>
  </si>
  <si>
    <t>MATEMATIČKI IZAZOVI 8, DRUGI DIO : udžbenik sa zadatcima za vježbanje iz matematike za osmi razred osnovne škole (za učenike kojima je određen primjereni program osnovnog odgoja i obrazovanja)</t>
  </si>
  <si>
    <t>MOJA NAJDRAŽA MATEMATIKA 8 : udžbenik Matematike za 8. razred osnovne škole</t>
  </si>
  <si>
    <t>Sonja Eberling, Nevia Grbac, Ana Kirinčić, Romana Sosa</t>
  </si>
  <si>
    <t>MATEMATIKA 8 : udžbenik za pomoć u učenju matematike u osmom razredu osnovne škole s dodatnim digitalnim sadržajima</t>
  </si>
  <si>
    <t>Tanja Djaković, Lahorka Havranek Bijuković, Ljiljana Peretin, Kristina Vučić</t>
  </si>
  <si>
    <t>MATEMATIKA 8 : radni udžbenik za pomoć učenicima pri učenju matematike u osmom razredu osnovne škole, 1. svezak</t>
  </si>
  <si>
    <t>Zvonimir Šikić, Vlado Halusek, Višnja Matošević, Vesna Draženović Žitko, Iva Golac Jakopović, Zlatko Lobor, Melita Milić, Tamara Nemeth, Goran Stajčić, Milana Vuković</t>
  </si>
  <si>
    <t>MATEMATIKA 8 : radni udžbenik za pomoć učenicima pri učenju matematike u osmom razredu osnovne škole, 2. svezak</t>
  </si>
  <si>
    <t>POVIJEST 8 : udžbenik iz povijesti za osmi razred osnovne škole (za učenike kojima je određen primjereni program osnovnog odgoja i obrazovanja)</t>
  </si>
  <si>
    <t>Nikica Barić, Ivan Brigović, Zaviša Kačić Alesić, Ante Nazor, Mira Racić, Zrinka Racić</t>
  </si>
  <si>
    <t>MOJA NAJDRAŽA POVIJEST 8 : udžbenik za Povijest za 8. razred osnovne škole</t>
  </si>
  <si>
    <t>Dinko Benčić, Tvrtko Božić, Liljana Host, Dragan Malnar, Helena Miljević Pavić, Ivo Petričević, Mara Modrić</t>
  </si>
  <si>
    <t>VREMEPLOV 8 : radni udžbenik za pomoć učenicima pri učenju povijesti u osmome razredu osnovne škole</t>
  </si>
  <si>
    <t>Miljenko Hajdarović, Višnja Matotek, Dijana Skrbin Kovačić</t>
  </si>
  <si>
    <t>KLIO 8 : udžbenik za pomoć u učenju povijesti u osmom razredu osnovne škole s dodatnim digitalnim sadržajima</t>
  </si>
  <si>
    <t>MATEMATIKA 8 : udžbenik za darovite učenike u osmom razredu osnovne škole, 1. svezak</t>
  </si>
  <si>
    <t>Zvonimir Šikić, Mirela Babić, Damir Belavić, Alena Dika, Sanela Jukić, Milka Fofonjka, Aleksandra Maria Vuković, Vesna Draženović Žitko, Iva Golac Jakopović, Zlatko Lobor, Melita Milić, Tamara Nemeth, Goran Stajčić, Milana Vuković</t>
  </si>
  <si>
    <t>MATEMATIKA 8 : udžbenik za darovite učenike u osmom razredu osnovne škole, 2. svezak</t>
  </si>
  <si>
    <t>MOJA ZEMLJA 4 : udžbenik iz geografije za osmi razred osnovne škole</t>
  </si>
  <si>
    <t>MOJA GEOGRAFIJA 8 : udžbenik za 8. razred osnovne škole</t>
  </si>
  <si>
    <t>GEA 4 : udžbenik geografije u osmom razredu osnovne škole s dodatnim digitalnim sadržajima</t>
  </si>
  <si>
    <t>Tamara Pavičić</t>
  </si>
  <si>
    <t>Ana Havidić, Danijela Klajn, Marina Mužek</t>
  </si>
  <si>
    <t>ČITAM I PIŠEM 1
Radna bilježnica iz hrvatskoga jezika za prvi razred osnovne škole</t>
  </si>
  <si>
    <t>ŠKRINJICA SLOVA I RIJEČI 1
Radna bilježnica iz hrvatskoga jezika za prvi razred osnovne škole</t>
  </si>
  <si>
    <t>PČELICA 1
radne bilježnice iz hrvatskog jezika u prvom razredu osnovne škole - komplet 1. i 2. dio</t>
  </si>
  <si>
    <t>RADOST ČITANJA I PISANJA
radna bilježnica Hrvatska početnica za 1. razred osnovne škole</t>
  </si>
  <si>
    <t>MATEMATIKA 1
Zbirka zadataka iz matematike za prvi razred osnovne škole</t>
  </si>
  <si>
    <t xml:space="preserve">MATEMATIKA 1
Radna bilježnica iz matematike za prvi razred osnovne škole </t>
  </si>
  <si>
    <t>OTKRIVAMO MATEMATIKU 1
Zbirka zadataka iz matematike za prvi razred osnovne škole</t>
  </si>
  <si>
    <t>OTKRIVAMO MATEMATIKU 1
Radna bilježnica iz matematike za prvi razred osnovne škole</t>
  </si>
  <si>
    <t>MATEMATIČKA MREŽA 1
radna bilježnica za matematiku u prvom razredu osnovne škole</t>
  </si>
  <si>
    <t>MOJ SRETNI BROJ 1
radna bilježnica za matematiku u prvom razredu osnovne škole</t>
  </si>
  <si>
    <t>MOJA MATEMATIKA 1
radna bilježnica za matematiku u prvom razredu osnovne škole</t>
  </si>
  <si>
    <t>PRIRODA, DRUŠTVO I JA 1
Radna bilježnica iz prirode i društva za prvi razred osnovne škole</t>
  </si>
  <si>
    <t>POGLED U SVIJET 1
radna bilježnica iz prirode i društva za prvi razred osnovne škole</t>
  </si>
  <si>
    <t>PID 1
(inter)aktivna radna bilježnica iz prirode i društva za prvi razred osnovne škole</t>
  </si>
  <si>
    <t>EUREKA 1
radna bilježnica za prirodu i društvo u prvom razredu osnovne škole</t>
  </si>
  <si>
    <t>EUREKA 1
radna bilježnica s priborom za istraživanje u prvom razredu osnovne škole</t>
  </si>
  <si>
    <t>ISTRAŽUJEMO NAŠ SVIJET 1
radna bilježnica za prirodu i društvo u prvom razredu osnovne škole</t>
  </si>
  <si>
    <t>ISTRAŽUJEMO NAŠ SVIJET 1
radna bilježnica s priborom za istraživanje u prvom razredu osnovne škole</t>
  </si>
  <si>
    <t>MOJA GLAZBA 1 
vježbenica</t>
  </si>
  <si>
    <t>GLAZBENI KRUG 1
glazbena početnica za prvi razred osnovne škole</t>
  </si>
  <si>
    <t>RAZIGRANI ZVUCI 1 
radni udžbenik za glazbenu kulturu u 1. razredu osnovne škole</t>
  </si>
  <si>
    <t>SMILES 1 New Edition
Radna bilježnica iz engleskog jezika za 1.razred osnovne škole, 1. godina učenja</t>
  </si>
  <si>
    <t>NEW BUILDING BLOCKS 1
radna bilježnica iz engleskoga jezika za prvi razred osnovne škole, prva godina učenja</t>
  </si>
  <si>
    <t>TIPTOES 1
radna bilježnica za engleski jezik u prvome razredu osnovne škole, prva godina učenja</t>
  </si>
  <si>
    <t>DIP IN 1
radna bilježnica za engleski jezik u prvome razredu osnovne škole, prva godina učenja</t>
  </si>
  <si>
    <t>LET'S EXPLORE! 1
radna bilježnica za engleski jezik 1. razred osnovne škole</t>
  </si>
  <si>
    <t>NEW ENGLISH ADVENTURE STARTER A
radna bilježnica</t>
  </si>
  <si>
    <t>POPTROPICA ENGLISH STARTER
radna bilježnica</t>
  </si>
  <si>
    <t>MOJA DOMENA 1
Radna bilježnica iz informatike za prvi razred osnovne škole</t>
  </si>
  <si>
    <t>E-SVIJET 1
radna bilježnica informatike u prvom razredu osnovne škole</t>
  </si>
  <si>
    <t>MIŠOLOVKA 1
radna bilježnica iz informatike za 1. razred osnovne škole, IZDANJE 2020.</t>
  </si>
  <si>
    <t>AUF DIE PLÄTZE
FERTG, LOS 1 - Radna bilježnica iz njemačkoga jezika za prvi razred osnovne škole</t>
  </si>
  <si>
    <t>APPLAUS! PLUS 1
radna bilježnica njemačkoga jezika za 1. razred osnovne škole</t>
  </si>
  <si>
    <t>GUT GEMACHT! 1
radna bilježnica za njemački jezik u prvome razredu osnovne škole, 1. godina učenja</t>
  </si>
  <si>
    <t>JANA UND DINO 1
radna bilježnica</t>
  </si>
  <si>
    <t>Dunja Pavličević-Franić, Vladimira Velički, Vlatka Domišljanović</t>
  </si>
  <si>
    <t>dr. sc. Marina Gabelica, Vesna Marjanović, Andrea Škribulja Horvat, dr. sc. Dubravka Težak</t>
  </si>
  <si>
    <t xml:space="preserve"> Josip Markovac</t>
  </si>
  <si>
    <t>Anita Čupić, Maja Matas, Esma Sarajčev</t>
  </si>
  <si>
    <t xml:space="preserve"> Jagodić, Mrkonjić, Curić</t>
  </si>
  <si>
    <t>Sanja Škreblin, Sanja Basta, Nataša Svoboda Arnautov</t>
  </si>
  <si>
    <t>Gordana Ivančić, Maja Križman Roškar, Damir Tadić</t>
  </si>
  <si>
    <t>Diana Atanosov Piljek</t>
  </si>
  <si>
    <t>Ružica Ambruš-Kiš, Ana Janković, Željkica Mamić</t>
  </si>
  <si>
    <t xml:space="preserve"> Jenny Dooley</t>
  </si>
  <si>
    <t>Josipa Blagus, Marijana Šundov</t>
  </si>
  <si>
    <t>Gordana Sokol, Mihaela Mandić, Jasmina Purgar, Gordana Lohajner</t>
  </si>
  <si>
    <t>Radna bilježnica</t>
  </si>
  <si>
    <t>Zbirka zadataka</t>
  </si>
  <si>
    <t>Radna bilježnica 
s priborom za istraživanje</t>
  </si>
  <si>
    <t>ŠKOLSKA KNJIGA</t>
  </si>
  <si>
    <t>NAKLADA LJEVAK</t>
  </si>
  <si>
    <t>ALKA SCRIPT</t>
  </si>
  <si>
    <t>UDŽBENIK.HR</t>
  </si>
  <si>
    <t>ČITAM I PIŠEM 2
Radna bilježnica iz hrvatskoga jezika za drugi razred osnovne škole</t>
  </si>
  <si>
    <t>ŠKRINJICA SLOVA I RIJEČI 2
Radna bilježnica iz hrvatskoga jezika za drugi razred osnovne škole</t>
  </si>
  <si>
    <t>PČELICA 2
radne bilježnice iz hrvatskog jezika u drugom razredu osnovne škole</t>
  </si>
  <si>
    <t>RADOST ČITANJA I PISANJA
radna bilježnica Hrvatska početnica za 2. razred osnovne škole</t>
  </si>
  <si>
    <t>MATEMATIKA 2
Zbirka zadataka iz matematike za drugi razred osnovne škole</t>
  </si>
  <si>
    <t xml:space="preserve">MATEMATIKA 2
Radna bilježnica iz matematike za drugi razred osnovne škole </t>
  </si>
  <si>
    <t>OTKRIVAMO MATEMATIKU 2
Zbirka zadataka iz matematike za drugi razred osnovne škole</t>
  </si>
  <si>
    <t>OTKRIVAMO MATEMATIKU 2
Radna bilježnica iz matematike za drugi razred osnovne škole</t>
  </si>
  <si>
    <t>MATEMATIČKA MREŽA 2
radna bilježnica za matematiku u drugom razredu osnovne škole</t>
  </si>
  <si>
    <t>MOJ SRETNI BROJ 2
radna bilježnica za matematiku u drugom razredu osnovne škole</t>
  </si>
  <si>
    <t>PRIRODA, DRUŠTVO I JA 2
Radna bilježnica iz prirode i društva za drugi razred osnovne škole</t>
  </si>
  <si>
    <t>PID 2
(inter)aktivna radna bilježnica iz prirode i društva za drugi razred osnovne škole</t>
  </si>
  <si>
    <t>EUREKA 2
radna bilježnica za prirodu i društvo u drugom razredu osnovne škole</t>
  </si>
  <si>
    <t>EUREKA 2
radna bilježnica s priborom za istraživanje u drugom razredu osnovne škole</t>
  </si>
  <si>
    <t>ISTRAŽUJEMO NAŠ SVIJET 2
radna bilježnica za prirodu i društvo u drugom razredu osnovne škole</t>
  </si>
  <si>
    <t>ISTRAŽUJEMO NAŠ SVIJET 2
radna bilježnica s priborom za istraživanje u drugom razredu osnovne škole</t>
  </si>
  <si>
    <t>MOJA GLAZBA 2
vježbenica</t>
  </si>
  <si>
    <t>GLAZBENI KRUG 2
radni obrazovni materijali iz glazbene kulture</t>
  </si>
  <si>
    <t>RAZIGRANI ZVUCI 2
radni udžbenik glazbene kulture s dodatnim digitalnim sadržajima u drugom razredu osnovne škole</t>
  </si>
  <si>
    <t>SMILES 2 New Edition
Radna bilježnica iz engleskog jezika za 2.razred osnovne škole, 2. godina učenja</t>
  </si>
  <si>
    <t>NEW BUILDING BLOCKS 2
radna bilježnica iz engleskoga jezika za drugi razred osnovne škole, druga godina učenja</t>
  </si>
  <si>
    <t>TIPTOES 2
radna bilježnica za engleski jezik u drugom razredu osnovne škole, druga godina učenja</t>
  </si>
  <si>
    <t>DIP IN 2
radna bilježnica za engleski jezik u drugom razredu osnovne škole, druga godina učenja</t>
  </si>
  <si>
    <t>LET'S EXPLORE! 2
radna bilježnica za engleski jezik 2. razred osnovne škole</t>
  </si>
  <si>
    <t>POPTROPICA ENGLISH 1
radna bilježnica</t>
  </si>
  <si>
    <t>MOJA DOMENA 2
Radna bilježnica iz informatike za drugi razred osnovne škole</t>
  </si>
  <si>
    <t>E-SVIJET 2
radna bilježnica informatike u prvom razredu osnovne škole</t>
  </si>
  <si>
    <t>MIŠOLOVKA 2
radna bilježnica iz informatike za 2. razred osnovne škole, IZDANJE 2020.</t>
  </si>
  <si>
    <t>AUF DIE PLÄTZE FERTG, LOS 2
radna bilježnica iz njemačkoga jezika za drugi razred osnovne škole</t>
  </si>
  <si>
    <t>HALLO ANNA NEU 1
radna bilježnica za njemački jezik, 2. razred osnovne škole</t>
  </si>
  <si>
    <t>WO IST PAULA? 2
radna bilježnica za njemački jezik, 2. razred osnovne škole</t>
  </si>
  <si>
    <t>GUT GEMACHT! 2
radna bilježnica za njemački jezik u drugome razredu osnovne škole, 2. godina učenja</t>
  </si>
  <si>
    <t>JANA UND DINO 2
radna bilježnica</t>
  </si>
  <si>
    <t>dr. sc Dunja Pavličević-Franić, dr. sc. Vladimira Velički, dr. sc. Katarina Aladrović Slovaček, Vlatka Domišljanović</t>
  </si>
  <si>
    <t>Andrea Škribulja Horvat, Vesna Marjanović, Marija Mapilele, dr. sc. Marina Gabelica, dr. sc. Dubravka Težak</t>
  </si>
  <si>
    <t>dr. sc.Dubravka Glasnović Gracin, Gabriela Žokalj, Tanja Souice</t>
  </si>
  <si>
    <t>dr. sc. Mila Bulić, Gordana Kralj, Lidija Križanić, Karmen Hlad, Andreja Kovač, Andreja Kosorčić</t>
  </si>
  <si>
    <t>Ružica Ambruš Kiš</t>
  </si>
  <si>
    <t>Josipa Blagus, Marijana Šundov, Ana Budojević</t>
  </si>
  <si>
    <t>ČITAM I PIŠEM 3
Radna bilježnica iz hrvatskoga jezika za treći razred osnovne škole</t>
  </si>
  <si>
    <t>ŠKRINJICA SLOVA I RIJEČI 3
Radna bilježnica iz hrvatskoga jezika za treći razred osnovne škole</t>
  </si>
  <si>
    <t>ZLATNA VRATA 3
radna bilježnica za hrvatski jezik u trećem razredu osnovne škole</t>
  </si>
  <si>
    <t>RADOST ČITANJA I PISANJA
radna bilježnica za 3. razred osnovne škole</t>
  </si>
  <si>
    <t>MATEMATIKA 3
Zbirka zadataka iz matematike za treći razred osnovne škole</t>
  </si>
  <si>
    <t xml:space="preserve">MATEMATIKA 3
Radna bilježnica iz matematike za treći razred osnovne škole </t>
  </si>
  <si>
    <t>OTKRIVAMO MATEMATIKU 3
Zbirka zadataka iz matematike za treći razred osnovne škole</t>
  </si>
  <si>
    <t>OTKRIVAMO MATEMATIKU 3
Radna bilježnica iz matematike za treći razred osnovne škole</t>
  </si>
  <si>
    <t>MATEMATIČKA MREŽA 3
radna bilježnica za matematiku u trećem razredu osnovne škole</t>
  </si>
  <si>
    <t>MOJ SRETNI BROJ 3
radna bilježnica za matematiku u trećem razredu osnovne škole</t>
  </si>
  <si>
    <t>PRIRODA, DRUŠTVO I JA 3
Radna bilježnica iz prirode i društva za treći razred osnovne škole</t>
  </si>
  <si>
    <t>PID 3
(inter)aktivna radna bilježnica iz prirode i društva za treći razred osnovne škole</t>
  </si>
  <si>
    <t>EUREKA 3
radna bilježnica za prirodu i društvo u trećem razredu osnovne škole</t>
  </si>
  <si>
    <t>EUREKA 3
radna bilježnica s priborom za istraživanje u trećem razredu osnovne škole</t>
  </si>
  <si>
    <t>ISTRAŽUJEMO NAŠ SVIJET 3
radna bilježnica za prirodu i društvo u trećem razredu osnovne škole</t>
  </si>
  <si>
    <t>ISTRAŽUJEMO NAŠ SVIJET 3
radna bilježnica s priborom za istraživanje u trećem razredu osnovne škole</t>
  </si>
  <si>
    <t>MOJA GLAZBA 3
vježbenica</t>
  </si>
  <si>
    <t>GLAZBENI KRUG 3
radni obrazovni materijali iz glazbene kulture</t>
  </si>
  <si>
    <t>RAZIGRANI ZVUCI 3
radni udžbenik glazbene kulture s dodatnim digitalnim sadržajima u trećem razredu osnovne škole</t>
  </si>
  <si>
    <t>SMILES 3 New Edition
Radna bilježnica iz engleskog jezika za 3.razred osnovne škole, 3. godina učenja</t>
  </si>
  <si>
    <t>NEW BUILDING BLOCKS 3
radna bilježnica iz engleskoga jezika za treći razred osnovne škole, treća godina učenja</t>
  </si>
  <si>
    <t>TIPTOES 3
radna bilježnica za engleski jezik u trećem razredu osnovne škole, treća godina učenja</t>
  </si>
  <si>
    <t>DIP IN 3
radna bilježnica za engleski jezik u trećem razredu osnovne škole, treća godina učenja</t>
  </si>
  <si>
    <t>LET'S EXPLORE! 3
radna bilježnica za engleski jezik 3. razred osnovne škole</t>
  </si>
  <si>
    <t>POPTROPICA ENGLISH 2
radna bilježnica</t>
  </si>
  <si>
    <t>MOJA DOMENA 3
Radna bilježnica iz informatike za treći razred osnovne škole</t>
  </si>
  <si>
    <t>E-SVIJET 3
radna bilježnica informatike u prvom razredu osnovne škole</t>
  </si>
  <si>
    <t>MIŠOLOVKA 3
radna bilježnica iz informatike za 3. razred osnovne škole, IZDANJE 3030.</t>
  </si>
  <si>
    <t>AUF DIE PLÄTZE FERTG, LOS 3
radna bilježnica iz njemačkoga jezika za treći razred osnovne škole</t>
  </si>
  <si>
    <t>HALLO ANNA NEU 2
radna bilježnica za njemački jezik, 3. razred osnovne škole</t>
  </si>
  <si>
    <t>WO IST PAULA? 3
radna bilježnica za njemački jezik, 3. razred osnovne škole</t>
  </si>
  <si>
    <t>GUT GEMACHT! 3
radna bilježnica za njemački jezik u trećeme razredu osnovne škole, 3. godina učenja</t>
  </si>
  <si>
    <t>PAUL, LISA &amp; CO STARTER
radna bilježnica</t>
  </si>
  <si>
    <t>dr. sc. Mila Bulić , Gordana Kralj, Lidija Križanić, Marija Lesandrić</t>
  </si>
  <si>
    <t>Gordana Sokol, Mihaela Mandić, Jasmina Purgar, Gordana Lohajer</t>
  </si>
  <si>
    <t>ČITAM I PIŠEM 4
Radna bilježnica iz hrvatskoga jezika za četvrti razred osnovne škole</t>
  </si>
  <si>
    <t>ŠKRINJICA SLOVA I RIJEČI 4
Radna bilježnica iz hrvatskoga jezika za četvrti razred osnovne škole</t>
  </si>
  <si>
    <t>ZLATNA VRATA 4
radna bilježnica za hrvatski jezik u četvrtom razredu osnovne škole</t>
  </si>
  <si>
    <t>RADOST ČITANJA I PISANJA
radna bilježnica za 4. razred osnovne škole</t>
  </si>
  <si>
    <t>MATEMATIKA 4
Zbirka zadataka iz matematike za četvrti razred osnovne škole</t>
  </si>
  <si>
    <t xml:space="preserve">MATEMATIKA 4
Radna bilježnica iz matematike za četvrti razred osnovne škole </t>
  </si>
  <si>
    <t>OTKRIVAMO MATEMATIKU 4
Zbirka zadataka iz matematike za četvrti razred osnovne škole</t>
  </si>
  <si>
    <t>OTKRIVAMO MATEMATIKU 4
Radna bilježnica iz matematike za četvrti razred osnovne škole</t>
  </si>
  <si>
    <t>MATEMATIČKA MREŽA 4
radna bilježnica za matematiku u četvrtom razredu osnovne škole</t>
  </si>
  <si>
    <t>MOJ SRETNI BROJ 4
radna bilježnica za matematiku u četvrtom razredu osnovne škole</t>
  </si>
  <si>
    <t>PRIRODA, DRUŠTVO I JA 4
Radna bilježnica iz prirode i društva za četvrti razred osnovne škole</t>
  </si>
  <si>
    <t>PID 4
(inter)aktivna radna bilježnica iz prirode i društva za četvrti razred osnovne škole</t>
  </si>
  <si>
    <t>EUREKA 4
radna bilježnica za prirodu i društvo u četvrtom razredu osnovne škole</t>
  </si>
  <si>
    <t>EUREKA 4
radna bilježnica s priborom za istraživanje u četvrtom razredu osnovne škole</t>
  </si>
  <si>
    <t>ISTRAŽUJEMO NAŠ SVIJET 4
radna bilježnica za prirodu i društvo u četvrtom razredu osnovne škole</t>
  </si>
  <si>
    <t>ISTRAŽUJEMO NAŠ SVIJET 4
radna bilježnica s priborom za istraživanje u četvrtom razredu osnovne škole</t>
  </si>
  <si>
    <t>SMILES 4 New Edition
Radna bilježnica iz engleskog jezika za 4.razred osnovne škole, 4. godina učenja</t>
  </si>
  <si>
    <t>NEW BUILDING BLOCKS 4
radna bilježnica iz engleskoga jezika za četvrti razred osnovne škole, četvrta godina učenja</t>
  </si>
  <si>
    <t>LET'S EXPLORE! 4
radna bilježnica za engleski jezik 4. razred osnovne škole</t>
  </si>
  <si>
    <t>TIPTOES 4
radna bilježnica za engleski jezik u četvrtom razredu osnovne škole, 4. godina učenja</t>
  </si>
  <si>
    <t>DIP IN 4
radna bilježnica za engleski jezik u četvrtom razredu osnovne škole, 4. godina učenja</t>
  </si>
  <si>
    <t>WAY TO GO 1
radna bilježnica za engleski jezik u četvrtom razredu osnovne škole, 1. godina učenja</t>
  </si>
  <si>
    <t>GO GETTER 1
radna bilježnica</t>
  </si>
  <si>
    <t>WIDER WORLD Starter
radna bilježnica</t>
  </si>
  <si>
    <t>MOJA DOMENA 4
Radna bilježnica iz informatike za četvrti razred osnovne škole</t>
  </si>
  <si>
    <t>E-SVIJET 4
radna bilježnica informatike u prvom razredu osnovne škole</t>
  </si>
  <si>
    <t>MIŠOLOVKA 4
radna bilježnica iz informatike za 4. razred osnovne škole, IZDANJE 4040.</t>
  </si>
  <si>
    <t>AUF DIE PLÄTZE FERTG, LOS 4
radna bilježnica iz njemačkoga jezika za četvrti razred osnovne škole</t>
  </si>
  <si>
    <t>LERNEN, SINGEN, SPIELEN 1
radna bilježnica iz njemačkoga jezika za četvrti razred osnovne škole (prva godina učenja)</t>
  </si>
  <si>
    <t>HALLO ANNA NEU 3
radna bilježnica za njemački jezik, 4. razred osnovne škole, 4. godina učenja, prvi strani jezik</t>
  </si>
  <si>
    <t>WO IST PAULA? 4
radna bilježnica za njemački jezik, 4. razred osnovne škole, prvi strani jezik</t>
  </si>
  <si>
    <t>MAXIMAL 1 KIDS
radna bilježnica iz njemačkoga jezika za četvrti razred oš, 1. godina učenja</t>
  </si>
  <si>
    <t>GUT GEMACHT! 4
radna bilježnica za njemački jezik u četvrtom razredu osnovne škole, 4. godina učenja</t>
  </si>
  <si>
    <t>#DEUTSCH 1
radna bilježnica za njemački jezik u četvrtom razredu osnovne škole, 1. godina učenja</t>
  </si>
  <si>
    <t>PAUL, LISA &amp; CO A1/1
radna bilježnica</t>
  </si>
  <si>
    <t>Andrea Škribulja Horvat, Vesna Marjanović, dr. sc. Marina Gabelica, dr. sc. Dubravka Težak</t>
  </si>
  <si>
    <t>Nikola Štambak, Tomislav Šarlija, Dragana Mamić,Gordana Kralj, Mila Bulić</t>
  </si>
  <si>
    <t>Liz Kilbey, Catherine Bright, Jennifer Heath</t>
  </si>
  <si>
    <t>Tasia Vassilatou, Liz Kilbey, Catherine Bright, Jennifer Heath</t>
  </si>
  <si>
    <t>Josipa Blagus, Nataša Ljubić Klemše, Ivana Ružić, Mario Stančić;</t>
  </si>
  <si>
    <t xml:space="preserve">Odabir udžbenika i drugih obrazovnih materijala za šk. god. 2023./2024. </t>
  </si>
  <si>
    <t>HRVATSKE JEZIČNE NITI 5
Radna bilježnica iz hrvatskoga jezika za peti razred osnovne škole</t>
  </si>
  <si>
    <t>HRVATSKI ZA 5
radna bilježnica uz udžbenik hrvatskoga jezika za peti razred</t>
  </si>
  <si>
    <t>HRVATSKI BEZ GRANICA 5
radna bilježnica uz integrirani udžbenik hrvatskoga jezika u petome razredu</t>
  </si>
  <si>
    <t>NAŠ HRVATSKI 5
radna bilježnica za hrvatski jezik u petome razredu osnovne škole</t>
  </si>
  <si>
    <t>VOLIM HRVATSKI 5
radna bilježnica za hrvatski jezik u petom razredu osnovne škole</t>
  </si>
  <si>
    <t>HRVATSKA KRIJESNICA 5
radna bilježnica za jezik, komunikaciju i književnost za V. razred osnovne škole</t>
  </si>
  <si>
    <t>MATEMATIČKI IZAZOVI 5
 radni listovi iz matematike za 5. razred osnovne škole</t>
  </si>
  <si>
    <t>MATEMATIKA 5
radna bilježnica</t>
  </si>
  <si>
    <t>PRIRODA 5
Radna bilježnica za peti razred osnovne škole</t>
  </si>
  <si>
    <t>PRIRODA 5
radna bilježnica iz prirode za peti razred osnovne škole s materijalima za istraživačku nastavu</t>
  </si>
  <si>
    <t>PRIRODA 5
radna bilježnica za prirodu u petom razredu osnovne škole</t>
  </si>
  <si>
    <t>RIGHT ON! 1
Radna bilježnica iz engleskog jezika za 5.razred osnovne škole, 5. godina učenja</t>
  </si>
  <si>
    <t>HELLO WORLD! 5
radna bilježnica iz engleskoga jezika za peti razred osnovne škole, peta godina učenja</t>
  </si>
  <si>
    <t>DIP IN 5
radna bilježnica za engleski jezik u petom razredu osnovne škole, peta godina učenja</t>
  </si>
  <si>
    <t>FOOTSTEPS 1
radna bilježnica za engleski vjezik u petom razredu osnovne škole, peta godina učenja</t>
  </si>
  <si>
    <t>ENGLISH PLUS SECOND EDITION 
radna bilježnica za engleski jezik 5. razred osnovne škole, 5. godina učenja</t>
  </si>
  <si>
    <t>PROJECT EXPLORE 1
radna bilježnica za engleski jezik, 5. razred osnovne škole, 5. godina učenja</t>
  </si>
  <si>
    <t>WIDER WORLD 1
radna bilježnica</t>
  </si>
  <si>
    <t>WAY TO GO 2
radna bilježnica za engleski jezik u petome razredu osnovne škole, druga godina učenja</t>
  </si>
  <si>
    <t>PROJECT EXPLORE PLUS STARTER
radna bilježnica za engleski jezik, 5. razred osnovne škole, 2. godina učenja</t>
  </si>
  <si>
    <t>GO GETTER 2
radna bilježnica</t>
  </si>
  <si>
    <t>LIKE IT 5
Radna bilježnica iz informatike za peti razred osnovne škole</t>
  </si>
  <si>
    <t>#mojportal5
radna bilježnica za informatiku u petom razredu osnovne škole</t>
  </si>
  <si>
    <t>INFORMATIKA 5
radna bilježnica iz informatike za peti razred osnovne škole</t>
  </si>
  <si>
    <t>INFORMATIKA+ 5
radna bilježnica iz informatike za 5. razred osnovne škole</t>
  </si>
  <si>
    <t>AUF DIE PLÄTZE FERTG, LOS 5
radna bilježnica iz njemačkoga jezika za peti razred osnovne škole (peta godina učenja)</t>
  </si>
  <si>
    <t>LERNEN, SINGEN, SPIELEN 2
Radna bilježnica iz njemačkoga jezika za peti razred osnovne škole</t>
  </si>
  <si>
    <t>APPLAUS! PLUS 5
radna bilježnica njemačkoga jezika za peti razred osnovne škole (peta godina učenja)</t>
  </si>
  <si>
    <t>MAXIMAL 2
radna bilježnica njemačkog jezika za 5. razred osnovne škole, 2. godina učenja</t>
  </si>
  <si>
    <t>GUT GEMACHT! 5
radna bilježnica za njemački jezik u petome razredu osnovne škole, 5. godina učenja</t>
  </si>
  <si>
    <t>FLINK MIT DEUTSCH 2 NEU
radna bilježnica za njemački jezik u petome razredu osnovne škole, 2. godina učenja</t>
  </si>
  <si>
    <t>BESTE FREUNDE A1.1
radna bilježnica s audio-Cdom</t>
  </si>
  <si>
    <t>MOJA ZEMLJA 1
Radna bilježnica iz geografije za peti razred osnovne škole</t>
  </si>
  <si>
    <t>GEOGRAFIJA 5
radna bilježnica iz geografije za peti razred osnovne škole</t>
  </si>
  <si>
    <t>GEA 1
radna bilježnica za geografiju u petom razredu osnovne škole</t>
  </si>
  <si>
    <t>PLAVI PLANET 1
radna bilježnica</t>
  </si>
  <si>
    <t>POVIJEST 5
Radna bilježnica za peti razred osnovne škole</t>
  </si>
  <si>
    <t>VREMEPLOV 5
radna bilježnica iz povijesti za peti razred osnovne škole</t>
  </si>
  <si>
    <t>KLIO 5
radna bilježnica za povijest u petom razredu osnovne škole</t>
  </si>
  <si>
    <t>UČITELJICA ŽIVOTA – POVIJEST 5
radna bilježnica za povijest u petom razredu osnovne škole</t>
  </si>
  <si>
    <t>MOJA POVIJEST 5
radna bilježnica</t>
  </si>
  <si>
    <t>TEHNIČKA KULTURA 5
Radni materijal za izvođenje vježbi i praktičnog rada za peti razred osnovne škole</t>
  </si>
  <si>
    <t>TEHNIČKA KULTURA 5
radni materijal za izvođenje vježbi i praktičnog rada iz tehničke kulture za peti razred osnovne škole</t>
  </si>
  <si>
    <t>SVIJET TEHNIKE 5
radni materijali za izvođenje vježbi i praktičnog rada programa tehničke kulture u petom razredu</t>
  </si>
  <si>
    <t>Učitelju gdje stanuješ?
radna bilježnica za 5. Razred</t>
  </si>
  <si>
    <t>Sanja Miloloža, Rada Cikuša, Davor Šimić</t>
  </si>
  <si>
    <t>Ela Družijanić Hajdarević, Gordana Lovrenčić-Rojc, Valentina Lugomer, Krunoslav Matošević, Lidija Sykora-Nagy, Zrinka Romić</t>
  </si>
  <si>
    <t>Biljana Agić, Tamara Banović, Anamarija Kirac, Ana Lopac Groš;</t>
  </si>
  <si>
    <t>Jennifer Heath, Catherine Bright</t>
  </si>
  <si>
    <t>Manuela Georgiakaki, Monika Bovermann, Christiane Seuthe, Anja Schümann</t>
  </si>
  <si>
    <t>Jugo Superina,Kovačić Malbaša</t>
  </si>
  <si>
    <t>HRVATSKE JEZIČNE NITI 6
Radna bilježnica iz hrvatskoga jezika za šesti razred osnovne škole</t>
  </si>
  <si>
    <t>Sanja Miloloža, Davor Šimić, Ina Randić Đorđević, dr. sc. Bernardina Petrović</t>
  </si>
  <si>
    <t>HRVATSKI ZA 6
radna bilježnica uz udžbenik hrvatskoga jezika za šesti razred</t>
  </si>
  <si>
    <t>HRVATSKI BEZ GRANICA 6
radna bilježnica uz integrirani udžbenik hrvatskoga jezika u šestome razredu</t>
  </si>
  <si>
    <t>NAŠ HRVATSKI 6
radna bilježnica za hrvatski jezik u šestome razredu osnovne škole</t>
  </si>
  <si>
    <t>VOLIM HRVATSKI 6
radna bilježnica za hrvatski jezik u šestom razredu osnovne škole</t>
  </si>
  <si>
    <t>Anđelka Rihtarić, Sanja Latin</t>
  </si>
  <si>
    <t>HRVATSKA KRIJESNICA 6
radna bilježnica za jezik, komunikaciju i književnost za VI. razred osnovne škole</t>
  </si>
  <si>
    <t>MATEMATIČKI IZAZOVI 6
 radni listovi iz matematike za 6. razred osnovne škole</t>
  </si>
  <si>
    <t>MATEMATIKA 6
radna bilježnica</t>
  </si>
  <si>
    <t>PRIRODA 6
Radna bilježnica za šesti razred osnovne škole</t>
  </si>
  <si>
    <t>PRIRODA 6
radna bilježnica iz prirode za šesti razred osnovne škole s materijalima za istraživačku nastavu</t>
  </si>
  <si>
    <t>Biljana Agić, Sanja Grbeš, Dubravka Karakaš, Anamarija Kirac, Ana Lopac Groš, Jasenka Meštrović</t>
  </si>
  <si>
    <t>PRIRODA 6
radna bilježnica za prirodu u šestom razredu osnovne škole</t>
  </si>
  <si>
    <t>RIGHT ON! 2
Radna bilježnica iz engleskog jezika za 6.razred osnovne škole, 6. godina učenja</t>
  </si>
  <si>
    <t>HELLO WORLD! 6
radna bilježnica iz engleskoga jezika za šesti razred osnovne škole, peta godina učenja</t>
  </si>
  <si>
    <t>DIP IN 6
radna bilježnica za engleski jezik u šestom razredu osnovne škole, peta godina učenja</t>
  </si>
  <si>
    <t>FOOTSTEPS 2
radna bilježnica za engleski vjezik u šestom razredu osnovne škole, peta godina učenja</t>
  </si>
  <si>
    <t>Olinka Breka, Dora Božanić Malić, Ivana Marinić, Ana Posnjak</t>
  </si>
  <si>
    <t>ENGLISH PLUS SECOND EDITION 2
radna bilježnica za engleski jezik 6. razred osnovne škole, 6. godina učenja</t>
  </si>
  <si>
    <t>PROJECT EXPLORE 2
radna bilježnica za engleski jezik, 6. razred osnovne škole, 6. godina učenja</t>
  </si>
  <si>
    <t>WAY TO GO 3
radna bilježnica za engleski jezik u šestome razredu osnovne škole,treća godina učenja</t>
  </si>
  <si>
    <t>PROJECT EXPLORE PLUS 1
radna bilježnica za engleski jezik, 6. razred osnovne škole, 3. godina učenja</t>
  </si>
  <si>
    <t>GO GETTER 3
radna bilježnica</t>
  </si>
  <si>
    <t>LIKE IT 6
Radna bilježnica iz informatike za šesti razred osnovne škole</t>
  </si>
  <si>
    <t>#mojportal6
radna bilježnica za informatiku u šestom razredu osnovne škole</t>
  </si>
  <si>
    <t>INFORMATIKA 6
radna bilježnica iz informatike za šesti razred osnovne škole</t>
  </si>
  <si>
    <t>INFORMATIKA+ 6
radna bilježnica iz informatike za 6. razred osnovne škole</t>
  </si>
  <si>
    <t>AUF DIE PLÄTZE FERTG, LOS 6
radna bilježnica iz njemačkoga jezika za šesti razred osnovne škole (šesta godina učenja)</t>
  </si>
  <si>
    <t>LERNEN, SINGEN, SPIELEN 3
Radna bilježnica iz njemačkoga jezika za šesti razred osnovne škole</t>
  </si>
  <si>
    <t>dr.sc. Damir Velički, dr.sc. Blaženka Filipan-Žignić, Gordana Matolek Veselić</t>
  </si>
  <si>
    <t>LOGISCH! A2.1 NEU
radna bilježnica za njemački jezik, 6. razred osnovne škole, 6. godina učenja</t>
  </si>
  <si>
    <t>MAXIMAL 3
radna bilježnica njemačkog jezika za 6. razred osnovne škole, 3. godina učenja</t>
  </si>
  <si>
    <t>GUT GEMACHT! 6
radna bilježnica za njemački jezik u šestome razredu osnovne škole, 6. godina učenja</t>
  </si>
  <si>
    <t>DEUTSCH 3
radna bilježnica za njemački jezik u šestome razredu osnovne škole, 3. godina učenja</t>
  </si>
  <si>
    <t>BESTE FREUNDE A2.1
radna bilježnica s audio-Cdom</t>
  </si>
  <si>
    <t>Manuela Georgiakaki, Christiane Seuthe, Anja Schümann</t>
  </si>
  <si>
    <t>BESTE FREUNDE A1.2
radna bilježnica</t>
  </si>
  <si>
    <t>MOJA ZEMLJA 1
Radna bilježnica iz geografije za šesti razred osnovne škole</t>
  </si>
  <si>
    <t>GEA 2
radna bilježnica za geografiju u šestom razredu osnovne škole</t>
  </si>
  <si>
    <t>Danijel Orešić, Igor Tišma, Ružica Vuk, Alenka Bujan, Predrag Kralj;</t>
  </si>
  <si>
    <t>POVIJEST 6
Radna bilježnica za šesti razred osnovne škole</t>
  </si>
  <si>
    <t>VREMEPLOV 6
radna bilježnica iz povijesti za šesti razred osnovne škole</t>
  </si>
  <si>
    <t>KLIO 6
radna bilježnica za povijest u šestom razredu osnovne škole</t>
  </si>
  <si>
    <t>TEHNIČKA KULTURA 6
Radni materijal za izvođenje vježbi i praktičnog rada za šesti razred osnovne škole</t>
  </si>
  <si>
    <t>TEHNIČKA KULTURA 6
radni materijal za izvođenje vježbi i praktičnog rada iz tehničke kulture za šesti razred osnovne škole</t>
  </si>
  <si>
    <t>SVIJET TEHNIKE 6
radni materijali za izvođenje vježbi i praktičnog rada programa tehničke kulture u šestom razredu</t>
  </si>
  <si>
    <t>HRVATSKE JEZIČNE NITI 7
Radna bilježnica iz hrvatskoga jezika za sedmi razred osnovne škole</t>
  </si>
  <si>
    <t>Sanja Miloloža, Ina Randić Đorđević</t>
  </si>
  <si>
    <t>HRVATSKI ZA 7
radna bilježnica uz udžbenik hrvatskoga jezika za sedmi razred</t>
  </si>
  <si>
    <t>Gordana Kučinić, Gordana Lovrenčić- Rojc, Valentina Lugomer, Lidija Sykora- Nagy, Zdenka Šopar</t>
  </si>
  <si>
    <t>HRVATSKI BEZ GRANICA 7
radna bilježnica uz integrirani udžbenik hrvatskoga jezika u sedmome razredu</t>
  </si>
  <si>
    <t>NAŠ HRVATSKI 7
radna bilježnica za hrvatski jezik u sedmome razredu osnovne škole</t>
  </si>
  <si>
    <t>VOLIM HRVATSKI 7
radna bilježnica za hrvatski jezik u sedmom razredu osnovne škole</t>
  </si>
  <si>
    <t>Anđelka Rihtarić, Žana Majić</t>
  </si>
  <si>
    <t>HRVATSKA KRIJESNICA 7
radna bilježnica za jezik, komunikaciju i književnost za VI. razred osnovne škole</t>
  </si>
  <si>
    <t>MATEMATIČKI IZAZOVI 7
 radni listovi iz matematike za 7. razred osnovne škole</t>
  </si>
  <si>
    <t>MATEMATIKA 7
radna bilježnica</t>
  </si>
  <si>
    <t>BIOLOGIJA 7
Radna bilježnica iz biologije za sedmi razred osnovne škole</t>
  </si>
  <si>
    <t>Valerija Begić, Marijana Bastić, Ana Bakarić, Bernarda Kralj Golub</t>
  </si>
  <si>
    <t>BIOLOGIJA 7
radna bilježnica iz biologije za sedmi razred osnovne škole s materijalima za istraživačku nastavu</t>
  </si>
  <si>
    <t>Martina Čiček, Dubravka Karakaš, Ozrenka Meštrović, Tanja Petrač, Anamarija Kirac</t>
  </si>
  <si>
    <t>BIOLOGIJA 7
radna bilježnica za biologiju u sedmom razredu osnovne škole</t>
  </si>
  <si>
    <t>RIGHT ON! 3
Radna bilježnica iz engleskog jezika za 7.razred osnovne škole, 7. godina učenja</t>
  </si>
  <si>
    <t>HELLO WORLD! 7
radna bilježnica iz engleskoga jezika za sedmi razred osnovne škole, sedma godina učenja</t>
  </si>
  <si>
    <t>DIP IN 7
radna bilježnica za engleski jezik u sedmom razredu osnovne škole, peta godina učenja</t>
  </si>
  <si>
    <t>FOOTSTEPS 3
radna bilježnica za engleski vjezik u sedmom razredu osnovne škole, peta godina učenja</t>
  </si>
  <si>
    <t>ENGLISH PLUS SECOND EDITION 3
radna bilježnica za engleski jezik 7. razred osnovne škole, 7. godina učenja</t>
  </si>
  <si>
    <t>PROJECT EXPLORE 3
radna bilježnica za engleski jezik, 7. razred osnovne škole, 7. godina učenja</t>
  </si>
  <si>
    <t>WIDER WORLD 3
radna bilježnica</t>
  </si>
  <si>
    <t>WAY TO GO 3
radna bilježnica za engleski jezik u sedmome razredu osnovne škole,četvrta godina učenja</t>
  </si>
  <si>
    <t>Maja Mardešić, Olinka Breka, Zvonka Ivković</t>
  </si>
  <si>
    <t>PROJECT EXPLORE PLUS 2
radna bilježnica za engleski jezik, 7. razred osnovne škole, 4. godina učenja</t>
  </si>
  <si>
    <t>GO GETTER 4
radna bilježnica</t>
  </si>
  <si>
    <t>LIKE IT 7
Radna bilježnica iz informatike za sedmi razred osnovne škole</t>
  </si>
  <si>
    <t>#mojportal7
radna bilježnica za informatiku u sedmom razredu osnovne škole</t>
  </si>
  <si>
    <t>INFORMATIKA 7
radna bilježnica iz informatike za sedmi razred osnovne škole</t>
  </si>
  <si>
    <t>INFORMATIKA+ 7
radna bilježnica iz informatike za 7. razred osnovne škole</t>
  </si>
  <si>
    <t>AUF DIE PLÄTZE FERTG, LOS 7
radna bilježnica iz njemačkoga jezika za sedmi razred osnovne škole (sedma godina učenja)</t>
  </si>
  <si>
    <t>LERNEN UND SPIELEN 4
Radna bilježnica iz njemačkoga jezika za sedmi razred osnovne škole (četvrta godina učenja)</t>
  </si>
  <si>
    <t>LOGISCH! A2.2 NEU
radna bilježnica za njemački jezik, 6. razred osnovne škole, 6. godina učenja</t>
  </si>
  <si>
    <t>MAXIMAL 4
radna bilježnica njemačkog jezika za 7. razred osnovne škole, 4. godina učenja</t>
  </si>
  <si>
    <t>GUT GEMACHT! 7
radna bilježnica za njemački jezik u sedmome razredu osnovne škole, 7. godina učenja</t>
  </si>
  <si>
    <t>#DEUTSCH 4
radna bilježnica za njemački jezik u sedmome razredu osnovne škole, 4. godina učenja</t>
  </si>
  <si>
    <t>BESTE FREUNDE A2.2
radna bilježnica</t>
  </si>
  <si>
    <t>Manuela Georgiakaki, Anja Schümann, Christiane Seuthe</t>
  </si>
  <si>
    <t>MOJA ZEMLJA 3
Radna bilježnica iz geografije za sedmi razred osnovne škole</t>
  </si>
  <si>
    <t>GEA 3
radna bilježnica za geografiju u sedmom razredu osnovne škole</t>
  </si>
  <si>
    <t>Moja geografija 7
radna bilježnica</t>
  </si>
  <si>
    <t>Žagar, Gecan</t>
  </si>
  <si>
    <t>POVIJEST 7
Radna bilježnica za sedmi razred osnovne škole</t>
  </si>
  <si>
    <t>VREMEPLOV 7
radna bilježnica iz povijesti za sedmi razred osnovne škole</t>
  </si>
  <si>
    <t>KLIO 7
radna bilježnica za povijest u sedmom razredu osnovne škole</t>
  </si>
  <si>
    <t>TEHNIČKA KULTURA 7
Radni materijal za izvođenje vježbi i praktičnog rada za sedmi razred osnovne škole</t>
  </si>
  <si>
    <t>TEHNIČKA KULTURA 7
radni materijal za izvođenje vježbi i praktičnog rada iz tehničke kulture za sedmi razred osnovne škole</t>
  </si>
  <si>
    <t>SVIJET TEHNIKE 7
radni materijali za izvođenje vježbi i praktičnog rada programa tehničke kulture u sedmom razredu</t>
  </si>
  <si>
    <t>Dragan Stanojević, Vladimir Delić, Paolo Zenzerović, Marino Čikeš, Ivica Kolarić, Antun Ptičar</t>
  </si>
  <si>
    <t>FIZIKA 7
Radna bilježnica iz fizike za sedmi razred osnovne škole</t>
  </si>
  <si>
    <t>Zumbulka Beštak-Kadić,nada Brković,Planinka Pećina, Luca Spetić, Danijela Šumić</t>
  </si>
  <si>
    <t>Fizika 7
radna bilježnica i pribor za istraživačku nastavu fizike u sedmom razredu osnovne škole</t>
  </si>
  <si>
    <t>OTKRIVAMO FIZIKU 7
radna bilježnica za fiziku u sedmom razredu osnovne škole</t>
  </si>
  <si>
    <t>FIZIKA OKO NAS 7
radna bilježnica za fiziku u sedmom razredu osnovne škole</t>
  </si>
  <si>
    <t>KEMIJA 7
Radna bilježnica iz kemije za sedmi razred osnovne škole</t>
  </si>
  <si>
    <t>KEMIJA 7
radna bilježnica iz kemije za sedmi razred osnovne škole s radnim listovima za istraživačku nastavu</t>
  </si>
  <si>
    <t>KEMIJA 7
radna bilježnica za kemiju u sedmom razredu osnovne škole</t>
  </si>
  <si>
    <t>HRVATSKE JEZIČNE NITI 8
Radna bilježnica iz hrvatskoga jezika za osmi razred osnovne škole</t>
  </si>
  <si>
    <t>Sanja Miloloža, Ina Randić Đorđević, Linda Šimunović Nakić, Sanja Bosak</t>
  </si>
  <si>
    <t>HRVATSKI ZA 8
radna bilježnica uz udžbenik hrvatskoga jezika za osmi razred</t>
  </si>
  <si>
    <t>HRVATSKI BEZ GRANICA 8
radna bilježnica uz integrirani udžbenik hrvatskoga jezika u osmome razredu</t>
  </si>
  <si>
    <t>NAŠ HRVATSKI 8
radna bilježnica za hrvatski jezik u osmome razredu osnovne škole</t>
  </si>
  <si>
    <t>VOLIM HRVATSKI 8
radna bilježnica za hrvatski jezik u osmom razredu osnovne škole</t>
  </si>
  <si>
    <t>HRVATSKA KRIJESNICA 8
radna bilježnica za jezik, komunikaciju i književnost za VI. razred osnovne škole</t>
  </si>
  <si>
    <t>MATEMATIČKI IZAZOVI 8
 radni listovi iz matematike za 8. razred osnovne škole</t>
  </si>
  <si>
    <t>MATEMATIKA 8
radna bilježnica</t>
  </si>
  <si>
    <t>BIOLOGIJA 8
Radna bilježnica iz biologije za osmi razred osnovne škole</t>
  </si>
  <si>
    <t>BIOLOGIJA 8
radna bilježnica iz biologije za osmi razred osnovne škole s materijalima za istraživačku nastavu</t>
  </si>
  <si>
    <t>Anica Banović, Martin Čiček, Anamarija Kirac, Ozrenka Meštrović, Tanja Petrač</t>
  </si>
  <si>
    <t>BIOLOGIJA 8
radna bilježnica za biologiju u osmom razredu osnovne škole</t>
  </si>
  <si>
    <t>RIGHT ON! 4
Radna bilježnica iz engleskog jezika za 8.razred osnovne škole, 8. godina učenja</t>
  </si>
  <si>
    <t>HELLO WORLD! 8
radna bilježnica iz engleskoga jezika za osmi razred osnovne škole, osma godina učenja</t>
  </si>
  <si>
    <t>DIP IN 8
radna bilježnica za engleski jezik u osmom razredu osnovne škole,8. godina učenja</t>
  </si>
  <si>
    <t>FOOTSTEPS 4
radna bilježnica za engleski vjezik u osmom razredu osnovne škole, 8.  godina učenja</t>
  </si>
  <si>
    <t>ENGLISH PLUS SECOND EDITION 4
radna bilježnica za engleski jezik 8. razred osnovne škole, 8. godina učenja</t>
  </si>
  <si>
    <t>PROJECT EXPLORE 4
radna bilježnica za engleski jezik, 8. razred osnovne škole, 8. godina učenja</t>
  </si>
  <si>
    <t>WIDER WORLD 4
radna bilježnica</t>
  </si>
  <si>
    <t>WAY TO GO 5
radna bilježnica za engleski jezik u osmome razredu osnovne škole,5.  godina učenja</t>
  </si>
  <si>
    <t>PROJECT EXPLORE PLUS 3
radna bilježnica za engleski jezik, 8. razred osnovne škole, 5. godina učenja</t>
  </si>
  <si>
    <t>LIKE IT 8
Radna bilježnica iz informatike za osmi razred osnovne škole</t>
  </si>
  <si>
    <t>#mojportal8
radna bilježnica za informatiku u osmom razredu osnovne škole</t>
  </si>
  <si>
    <t>INFORMATIKA 8
radna bilježnica iz informatike za osmi razred osnovne škole</t>
  </si>
  <si>
    <t>INFORMATIKA+ 8
radna bilježnica iz informatike za 8. razred osnovne škole</t>
  </si>
  <si>
    <t>AUF DIE PLÄTZE FERTG, LOS 8
radna bilježnica iz njemačkoga jezika za osmi razred osnovne škole (sedma godina učenja)</t>
  </si>
  <si>
    <t>LERNEN UND SPIELEN 5
radna bilježnica iz njemačkoga jezika za 8. razred osnovne škole (5. godina učenja)</t>
  </si>
  <si>
    <t>LOGISCH! NEU A2+
radna bilježnica za njemački jezik, 8. razred osnovne škole, prvi strani jezik</t>
  </si>
  <si>
    <t>MAXIMAL 5
radna bilježnica iz njemačkoga jezika za osmi razred OŠ, 5. godina učenja</t>
  </si>
  <si>
    <t>GUT GEMACHT! 8
radna bilježnica za njemački jezik u osmom razredu osnovne škole, 8. godina učenja</t>
  </si>
  <si>
    <t>#DEUTSCH 5
radna bilježnica za njemački jezik u osmom razredu osnovne škole, 5. godina učenja</t>
  </si>
  <si>
    <t>BESTE FREUNDE B1.1
radna bilježnica s audio-Cdom</t>
  </si>
  <si>
    <t>MOJA ZEMLJA 4
Radna bilježnica iz geografije za osmi razred osnovne škole</t>
  </si>
  <si>
    <t>GEA 4
radna bilježnica za geografiju u osmom razredu osnovne škole</t>
  </si>
  <si>
    <t>Moja geografija 8
radna bilježnica</t>
  </si>
  <si>
    <t>POVIJEST 7
Radna bilježnica za osmi razred osnovne škole</t>
  </si>
  <si>
    <t>VREMEPLOV 8
radna bilježnica iz povijesti za osmi razred osnovne škole</t>
  </si>
  <si>
    <t>KLIO 8
radna bilježnica za povijest u osmom razredu osnovne škole</t>
  </si>
  <si>
    <t>TEHNIČKA KULTURA 8
Radni materijal za izvođenje vježbi i praktičnog rada za osmi razred osnovne škole</t>
  </si>
  <si>
    <t>TEHNIČKA KULTURA 8
radni materijal za izvođenje vježbi i praktičnog rada iz tehničke kulture za osmi razred osnovne škole</t>
  </si>
  <si>
    <t>SVIJET TEHNIKE 8
radni materijali za izvođenje vježbi i praktičnog rada programa tehničke kulture u osmom razredu</t>
  </si>
  <si>
    <t>Marino Čikeš,Vladimir Delić, Ivica Kolarić, Dragan Stanojević, Paolo Zenzerović</t>
  </si>
  <si>
    <t>FIZIKA 8
Radna bilježnica iz fizike za osmi razred osnovne škole</t>
  </si>
  <si>
    <t>Zumbulka Beštak -Kadić. Nada Brković, Planinka Pećina</t>
  </si>
  <si>
    <t>Fizika 8
radna bilježnica i pribor za istraživačku nastavu fizike u osmom razredu osnovne škole</t>
  </si>
  <si>
    <t>OTKRIVAMO FIZIKU 8
radna bilježnica za fiziku u osmom razredu osnovne škole</t>
  </si>
  <si>
    <t>FIZIKA OKO NAS 8
radna bilježnica za fiziku u osmom razredu osnovne škole</t>
  </si>
  <si>
    <t>KEMIJA 8
radna bilježnica iz kemije za osmi razred osnovne škole s radnim listovima za istraživačku nastavu</t>
  </si>
  <si>
    <t>Sanja Lukić, Ivana Marić Zerdun, Marijan Varga, Sandra Krmpotić-Gržančić</t>
  </si>
  <si>
    <t>LIKOVNA MAPA 1 i 2
likovna mapa s kolažem za 1. i 2. razred</t>
  </si>
  <si>
    <t>LIKOVNA MAPA 3 i 4
likovna mapa s kolažem za 3. i 4. razred</t>
  </si>
  <si>
    <t>LIKOVNA MAPA 5 i 6
likovna mapa s kolažem za 5. i 6. razred</t>
  </si>
  <si>
    <t>LIKOVNA MAPA 7 i 8
likovna mapa s kolažem za 7. i 8. razred</t>
  </si>
  <si>
    <t>MOJ MALI MATEMATIČKI SVIJET 1, 1. DIO : udžbenik za 1. razred osnovne škole</t>
  </si>
  <si>
    <t>Biljana Basarić Čulk, Kristina Kostadinovska, Ivan Mrkonjić, Đurđica Salamon Padjen</t>
  </si>
  <si>
    <t>MOJ MALI MATEMATIČKI SVIJET 1, 2. DIO : udžbenik za 1. razred osnovne škole</t>
  </si>
  <si>
    <t>MOJ MALI MATEMATIČKI SVIJET 2, 1. DIO : udžbenik za 2. razred osnovne škole</t>
  </si>
  <si>
    <t>MOJ MALI MATEMATIČKI SVIJET 2, 2. DIO : udžbenik za 2. razred osnovne škole</t>
  </si>
  <si>
    <t>MOJ MALI MATEMATIČKI SVIJET 3, 1. DIO : udžbenik za 3. razred osnovne škole</t>
  </si>
  <si>
    <t>MOJ MALI MATEMATIČKI SVIJET 3, 2. DIO : udžbenik za 3. razred osnovne škole</t>
  </si>
  <si>
    <t>MOJ MALI MATEMATIČKI SVIJET 4, 1. DIO : udžbenik za 4. razred osnovne škole</t>
  </si>
  <si>
    <t>MOJ MALI MATEMATIČKI SVIJET 4, 2. DIO : udžbenik za 4. razred osnovne škole</t>
  </si>
  <si>
    <t>SNAGA RIJEČI I NAŠ HRVATSKI 5 : radni udžbenik za pomoć u učenju hrvatskoga jezika u petome razredu osnovne škole</t>
  </si>
  <si>
    <t>Jasminka Vrban, Gordana Lušić</t>
  </si>
  <si>
    <t>MATEMATIČKI SVIJET : udžbenik za 5. razred osnovne škole</t>
  </si>
  <si>
    <t>Romana Sosa</t>
  </si>
  <si>
    <t>PRIRODA 5 : udžbenik za pomoć u učenju prirode u petom razredu osnovne škole</t>
  </si>
  <si>
    <t>Damir Bendelja, Doroteja Domjanović Horvat</t>
  </si>
  <si>
    <t>SNAGA RIJEČI I NAŠ HRVATSKI 6 : radni udžbenik za pomoć u učenju hrvatskoga jezika ušestome razredu osnovne škole</t>
  </si>
  <si>
    <t>MATEMATIČKA VIJEST : udžbenik za 6. razred osnovne škole</t>
  </si>
  <si>
    <t>PRIRODA 6 : udžbenik za pomoć u učenju prirode u šestom razredu osnovne škole</t>
  </si>
  <si>
    <t>Đurđica Culjak, Marijana Gudić</t>
  </si>
  <si>
    <t>KLIO 6 : udžbenik za pomoć u učenju povijesti u šestom razredu osnovne škole</t>
  </si>
  <si>
    <t>Margita Madunić Kaniški, Toni Rajković, Dijana Rumiha</t>
  </si>
  <si>
    <t>SNAGA RIJEČI I NAŠ HRVATSKI 7 : radni udžbenik za pomoć u učenju hrvatskoga jezika u sedmome razredu osnovne škole</t>
  </si>
  <si>
    <t>Jasminka Vrban, Stanka Svetličić</t>
  </si>
  <si>
    <t>MATEMATIČKI GLEDAM : udžbenik za 7. razred osnovne škole</t>
  </si>
  <si>
    <t>BIOLOGIJA 7 : udžbenik za pomoć u učenju biologije u sedmom razredu osnovne škole</t>
  </si>
  <si>
    <t>Monika Pavić, Renata Roščak</t>
  </si>
  <si>
    <t>KLIO 7 : udžbenik za pomoć u učenju povijesti u sedmom razredu osnovne škole</t>
  </si>
  <si>
    <t>SNAGA RIJEČI I NAŠ HRVATSKI 8 : radni udžbenik za pomoć u učenju hrvatskoga jezika u osmome razredu osnovne škole</t>
  </si>
  <si>
    <t>Jasminka Vrban, Gordana Lušić, Stanka Svetličić</t>
  </si>
  <si>
    <t>MATEMATIKU NE DAM : udžbenik za 8. razred osnovne škole</t>
  </si>
  <si>
    <t>BIOLOGIJA 8 : udžbenik za pomoć u učenju biologije u osmom razredu osnovne škole</t>
  </si>
  <si>
    <t>Damir Bendelja, Nataša Pongrac</t>
  </si>
  <si>
    <t>MOJA ZEMLJA 4 : udžbenik iz geografije za osmi razred osnovne škole (za učenike kojima je određen primjereni program osnovnog odgoja i obrazovanja)</t>
  </si>
  <si>
    <t>MOJA NAJDRAŽA GEOGRAFIJA 8 : udžbenik za 8. razred osnovne škole</t>
  </si>
  <si>
    <t>Nina Gecan, Robert Žagar, Mara Modrić</t>
  </si>
  <si>
    <t>MATEMATIČKA MREŽA 1
zbirka zadataka za matematiku u prvom razredu osnovne škole</t>
  </si>
  <si>
    <t>MATEMATIČKA MREŽA 2
zbirka zadataka za matematiku u drugom razredu osnovne škole</t>
  </si>
  <si>
    <t>Maja Cindrić, Irena Mišurac, Anita Dragičević</t>
  </si>
  <si>
    <t>MATEMATIČKA MREŽA 3, zbirka zadataka za matematiku u trećem razredu osnovne škole</t>
  </si>
  <si>
    <t>MATEMATIČKA MREŽA 4
zbirka zadataka za matematiku u četvrtom razredu osnovne škole</t>
  </si>
  <si>
    <t xml:space="preserve">
 POKUSI, PRIRODA 6, radna bilježnica Priroda 6 s radnim listovima i priborom za izvođenje pokusa iz prirode za 6. razred osnovne škole</t>
  </si>
  <si>
    <t>POKUSI, BIOLOGIJA 7, radna bilježnica Biologija 7 s radnim listovima i priborom za izvođenje pokusa iz biologije za sedmi razred osnovne škole</t>
  </si>
  <si>
    <t>POKUSI, KEMIJA 7, radna bilježnica Kemija 7 s radnim listovima i priborom za izvođenje pokusa iz kemije za sedmi razred osnovne škole</t>
  </si>
  <si>
    <t>Sanja Lukić, Ivana Marić Zerdum, Marijan Varga, Nataša Trenčevski, Sonja Rupčić Petelinc</t>
  </si>
  <si>
    <t>POKUSI, FIZIKA 7, radna bilježnica Fizika oko nas 7 s radnim listovima i priborom za izvođenje pokusa iz fizike za sedmi razred osnovne škole</t>
  </si>
  <si>
    <t>Vladimir Paar, Tanja Ćulibrk, Sanja Martinko, Mladen Klaić, Erika Tušek Vrhovec</t>
  </si>
  <si>
    <t xml:space="preserve"> POKUSI, BIOLOGIJA 8, radna bilježnica s radnim listovima i priborom za izvođenje pokusa iz biologije za osmi razred osnovne škole</t>
  </si>
  <si>
    <t>Damir Bendelja, Žaklin Lukša, Emica Orešković, Monika Pavić, Nataša Pongrac, Renata Roščak, Leopoldina Vitković</t>
  </si>
  <si>
    <t>KEMIJA 8
Radna bilježnica iz kemije za osmi razred osnovne škole</t>
  </si>
  <si>
    <t>POKUSI, FIZIKA 8, radna bilježnica Fizika oko nas 8 s radnim listovima i priborom za izvođenje pokusa iz fizike za osmi razred osnovne škole</t>
  </si>
  <si>
    <t>Vladimir Paar, Tanja Ćulibrk, Mladen Klaić, Sanja Martinko, Dubravko Sila, Erika Tušek Vrhovec</t>
  </si>
  <si>
    <t>POKUSI, KEMIJA 8, radna bilježnica s radnim listovima i priborom za izvođenje vježbi i pokusa iz kemije za osmi razred osnovne škole</t>
  </si>
  <si>
    <t>Sanja Lukić, Sandra Krmpotić Gržančić, Marijan Varga, Ivana Marić Zerdun, Dunja Maričević</t>
  </si>
  <si>
    <t>KEMIJA 8 radna bilježnica za kemiju u osmom razredu osnovne škole</t>
  </si>
  <si>
    <t xml:space="preserve"> PČELICA 1, radna bilježnica za pomoć u učenju hrvatskog jezika u prvom razredu osnovne škole, KOMPLET 1. i 2. dio</t>
  </si>
  <si>
    <t>Sonja Ivić, Marija Krmpotić, Jasminka Viher:</t>
  </si>
  <si>
    <t>SVIJET RIJEČI 1, radna bilježnica za pomoć u učenju hrvatskog jezika u prvom razredu osnovne škole, KOMPLET 1. i 2. dio</t>
  </si>
  <si>
    <t xml:space="preserve"> TIPTOES 1, radna bilježnica za pomoć u učenju engleskog jezika u prvom razredu osnovne škole, prva godina učenja, prvi strani jezik</t>
  </si>
  <si>
    <t>Iva Palčić Strčić</t>
  </si>
  <si>
    <t>GUT GEMACHT! 1 – radna bilježnica za pomoć u učenju njemačkog jezika u prvom razredu osnovne škole, 1. godina učenja</t>
  </si>
  <si>
    <t xml:space="preserve">Lea Jambrek Topić, Elizabeta Šnajder: </t>
  </si>
  <si>
    <t>Alena Letina, Tamara Kisovar Ivanda, Ivan De Zan, Tamara Dubrović, Marina Pavić:</t>
  </si>
  <si>
    <t>ISTRAŽUJEMO NAŠ SVIJET 1, radna bilježnica za pomoć u učenju prirode i društva u prvom razredu osnovne škole</t>
  </si>
  <si>
    <t>EUREKA 1, radna bilježnica za pomoć u učenju prirode i društva u prvom razredu osnovne škole</t>
  </si>
  <si>
    <t>Snježana Bakarić Palička, Sanja Ćorić Grgić, Ivana Križanac, Žaklin Lukša, Aleksandra Krampač Grljušić</t>
  </si>
  <si>
    <t xml:space="preserve"> MATEMATIČKA MREŽA 1, radna bilježnica za pomoć u učenju matematike u prvom razredu osnovne škole</t>
  </si>
  <si>
    <t>Irena Mišurac, Maja Cindrić, Sandra Špika, Ante Vetma, Roberta Pezić:</t>
  </si>
  <si>
    <t>MOJ SRETNI BROJ 1, radna bilježnica za pomoć u učenju matematike u prvom razredu osnovne škole</t>
  </si>
  <si>
    <t xml:space="preserve">Sanja Jakovljević Rogić, Dubravka Miklec, Graciella Prtajin: </t>
  </si>
  <si>
    <t>PČELICA 2, radna bilježnica za pomoć u učenju hrvatskog jezika u drugom razredu osnovne škole, KOMPLET 1. i 2. dio</t>
  </si>
  <si>
    <t xml:space="preserve">Sonja Ivić, Marija Krmpotić, Tamara Zimšek Mihordin: </t>
  </si>
  <si>
    <t xml:space="preserve"> SVIJET RIJEČI 2, radna bilježnica za pomoć u učenju hrvatskog jezika u drugom razredu osnovne škole, KOMPLET 1. i 2. dio</t>
  </si>
  <si>
    <t xml:space="preserve"> DIP IN 2, radna bilježnica za pomoć u učenju engleskog jezika u drugom razredu osnovne škole, druga godina učenja, prvi strani jezik</t>
  </si>
  <si>
    <t xml:space="preserve"> TIPTOES 2, radna bilježnica za pomoć u učenju engleskog jezika u drugom razredu osnovne škole, druga godina učenja, prvi strani jezik</t>
  </si>
  <si>
    <t>Vlasta Živković, Željka Čižić, Maja Jakus</t>
  </si>
  <si>
    <t>Lidija Iličić</t>
  </si>
  <si>
    <t xml:space="preserve"> GUT GEMACHT! 2 – radna bilježnica za pomoć u učenju njemačkog jezika u drugom razredu osnovne škole, 2. godina učenja</t>
  </si>
  <si>
    <t>EUREKA 2, radna bilježnica za pomoć u učenju prirode i društva u drugom razredu osnovne škole</t>
  </si>
  <si>
    <t>Aleksandra Krampač Grljušić,Sanja Ćorić Grgić, Snježana Bakarić Palička, Ivana Križanac, Žaklin Lukša</t>
  </si>
  <si>
    <t xml:space="preserve"> ISTRAŽUJEMO NAŠ SVIJET 2, radna bilježnica za pomoć u učenju prirode i društva u drugom razredu osnovne škole</t>
  </si>
  <si>
    <t>MOJ SRETNI BROJ 2
zbirka zadataka za matematiku u drugom razredu osnovne škole</t>
  </si>
  <si>
    <t>MOJ SRETNI BROJ 3
zbirka zadataka za matematiku u trećem razredu osnovne škole</t>
  </si>
  <si>
    <t>MOJ SRETNI BROJ 4
zbirka zadataka za matematiku u četvrtom razredu osnovne škole</t>
  </si>
  <si>
    <t xml:space="preserve"> MATEMATIČKA MREŽA 2, radna bilježnica za pomoć u učenju matematike u drugom razredu osnovne škole</t>
  </si>
  <si>
    <t>Irena Mišurac, Maja Cindrić, Sandra Špika, Ante Vetma, Đurđica Ležaić:</t>
  </si>
  <si>
    <t>MOJ SRETNI BROJ 2, radna bilježnica za pomoć u učenju matematike u drugom razredu osnovne škole</t>
  </si>
  <si>
    <t>Ankica Španić, Jadranka Jurić, Terezija Zokić, Benita Vladušić, Jasmina Vuković, Ivana Pađan, Davor Ljubičić:</t>
  </si>
  <si>
    <t>SVIJET RIJEČI 3, radna bilježnica za pomoć u učenju hrvatskog jezika u trećem razredu osnovne škole, KOMPLET 1. i 2. dio</t>
  </si>
  <si>
    <t>Sonja Ivić, Marija Krmpotić, Nina Pezelj: ZLATNA VRATA 3, radna bilježnica za pomoć u učenju hrvatskog jezika u trećem razredu osnovne škole</t>
  </si>
  <si>
    <t xml:space="preserve">Sonja Ivić, Marija Krmpotić, Nina Pezelj: </t>
  </si>
  <si>
    <t xml:space="preserve"> DIP IN 3, radna bilježnica za pomoć u učenju engleskog jezika u trećem razredu osnovne škole, treća godina učenja, prvi strani jezik</t>
  </si>
  <si>
    <t>Kolinda Gabrilo, Klaudija Kalauz, Marica Petrović, Slavica Šimić Čolić</t>
  </si>
  <si>
    <t>TIPTOES 3, radna bilježnica za pomoć u učenju engleskog jezika u trećem razredu osnovne škole, treća godina učenja, prvi strani jezik</t>
  </si>
  <si>
    <t>GUT GEMACHT! 3 – radna bilježnica za pomoć u učenju njemačkog jezika u trećem razredu osnovne škole, 3. godina učenja</t>
  </si>
  <si>
    <t xml:space="preserve"> EUREKA 3, radna bilježnica za pomoć u učenju prirode i društva u trećem razredu osnovne škole</t>
  </si>
  <si>
    <t>Aleksandra Krampač Grljušić, Snježana Bakarić Palička, Sanja Ćorić Grgić, Ivana Križanac, Žaklin Lukša:</t>
  </si>
  <si>
    <t xml:space="preserve"> ISTRAŽUJEMO NAŠ SVIJET 3, radna bilježnica za pomoć u učenju prirode i društva u trećem razredu osnovne škole</t>
  </si>
  <si>
    <t xml:space="preserve"> MATEMATIČKA MREŽA 3, radna bilježnica za pomoć u učenju matematike u trećem razredu osnovne škole</t>
  </si>
  <si>
    <t>Maja Cindrić, Irena Mišurac, Sandra Špika, Ante Vetma, Marija Gazdek:</t>
  </si>
  <si>
    <t>MOJ SRETNI BROJ 3, radna bilježnica za pomoć u učenju matematike u trećem razredu osnovne škole</t>
  </si>
  <si>
    <t>Sonja Ivić, Marija Krmpotić, Ela Ivanišević</t>
  </si>
  <si>
    <t>ZLATNA VRATA 4, radna bilježnica za pomoć u učenju hrvatskog jezika u četvrtom razredu osnovne škole</t>
  </si>
  <si>
    <t>Davorka Nekić, Mia Mihaljević Ivančić, Nina Čalić, Amela Ojdanić</t>
  </si>
  <si>
    <t>DIP IN 4, radna bilježnica za pomoć u učenju engleskog jezika u četvrtom razredu osnovne škole, četvrta godina učenja, prvi strani jezik</t>
  </si>
  <si>
    <t>GUT GEMACHT! 4 – radna bilježnica za pomoć u učenju njemačkog jezika u četvrtom razredu osnovne škole, 4. godina učenja</t>
  </si>
  <si>
    <t xml:space="preserve"> EUREKA 4, radna bilježnica za za pomoć u učenju prirode i društva u četvrtom razredu osnovne škole</t>
  </si>
  <si>
    <t>Aleksandra Krampač-Grljušić, Sanja Ćorić, Snježana Bakarić Palička, Ivana Križanac, Žaklin Lukša:</t>
  </si>
  <si>
    <t>: ISTRAŽUJEMO NAŠ SVIJET 4, radna bilježnica za pomoć u učenju prirode i društva u četvrtom razredu osnovne škole</t>
  </si>
  <si>
    <t>Maja Cindrić, Irena Mišurac, Nataša Ljubić Klemše i Roberta Pezić</t>
  </si>
  <si>
    <t>MATEMATIČKA MREŽA 4, radna bilježnica za pomoć u učenju matematike u četvrtom razredu osnovne škole</t>
  </si>
  <si>
    <t>MOJ SRETNI BROJ 4, radna bilježnica za pomoć u učenju matematike u četvrtom razredu osnovne škole</t>
  </si>
  <si>
    <t xml:space="preserve"> SNAGA RIJEČI I NAŠ HRVATSKI 5, radna bilježnica za pomoć u učenju hrvatskoga jezika u petome razredu osnovne škole </t>
  </si>
  <si>
    <t>Vjekoslava Hrastović, Nada Marguš, Zrinka Jurčević</t>
  </si>
  <si>
    <t>NAŠ HRVATSKI 5, radna bilježnica hrvatskoga jezika za darovite učenike u petome razredu osnovne škole</t>
  </si>
  <si>
    <t>VOLIM HRVATSKI 5, radna bilježnica za pomoć u učenju hrvatskoga jezika u 5. razredu osnovne škole</t>
  </si>
  <si>
    <t>Katarina Franjo, Danijela Sunara-Jozek</t>
  </si>
  <si>
    <t xml:space="preserve">HRVATSKI BEZ GRANICA 5, radna bilježnica za pomoć u učenju hrvatskoga jezika u petome razredu osnovne škole </t>
  </si>
  <si>
    <t>Silvana Rados</t>
  </si>
  <si>
    <t>DIP IN 5, radna bilježnica za pomoć u učenju engleskog jezika u petom razredu osnovne škole, peta godina učenja, prvi strani jezik</t>
  </si>
  <si>
    <t xml:space="preserve">Ivana Hrastović Mandarić, Alenka Taslak, Maja Veselinovoć Kovač, Irena Holik: </t>
  </si>
  <si>
    <t>Karolina De Vrgna</t>
  </si>
  <si>
    <t>FOOTSTEPS 1, radna bilježnica za pomoć u učenju engleskog jezika u petom razredu osnovne škole, peta godina učenja, prvi strani jezik</t>
  </si>
  <si>
    <t>GUT GEMACHT! 5 – radna bilježnica za pomoć u učenju njemačkog jezika u petom razredu osnovne škole, 5. godina učenja</t>
  </si>
  <si>
    <t xml:space="preserve">Jasmina Troha, Ivana Valjak Ilić: </t>
  </si>
  <si>
    <t xml:space="preserve"> KLIO 5, radna bilježnica za pomoć u učenju povijesti u petom razredu osnovne škole</t>
  </si>
  <si>
    <t>Ana Hinić</t>
  </si>
  <si>
    <t>GEA 1, radna bilježnica za pomoć u učenju geografije u petom razredu osnovne škole</t>
  </si>
  <si>
    <t>Valentina Japec</t>
  </si>
  <si>
    <t xml:space="preserve"> PRIRODA 5, radna bilježnica za pomoć u učenju prirode u petom razredu osnovne škole</t>
  </si>
  <si>
    <t>Đurđica Culjak, Renata Roščak</t>
  </si>
  <si>
    <t xml:space="preserve"> MATEMATIKA 5, radna bilježnica za pomoć u učenju matematike u petom razredu osnovne škole</t>
  </si>
  <si>
    <t>Ljiljana Peretin, Denis Vujanović</t>
  </si>
  <si>
    <t xml:space="preserve"> #MOJPORTAL5, radna bilježnica za pomoć u učenju informatike u petom razredu osnovne škole</t>
  </si>
  <si>
    <t>Andrea Pavić, Kristina Drezgić, Ana Budojević:</t>
  </si>
  <si>
    <t xml:space="preserve"> HRVATSKI BEZ GRANICA 6, radna bilježnica za pomoć u učenju hrvatskoga jezika u šestome razredu osnovne škole </t>
  </si>
  <si>
    <t>Ljiljana Behaim</t>
  </si>
  <si>
    <t xml:space="preserve">SNAGA RIJEČI I NAŠ HRVATSKI 6, radna bilježnica za pomoć u učenju hrvatskoga jezika u šestome razredu osnovne škole </t>
  </si>
  <si>
    <t>NAŠ HRVATSKI 6, radna bilježnica hrvatskoga jezika za darovite učenike u šestome razredu osnovne škole</t>
  </si>
  <si>
    <t xml:space="preserve">VOLIM HRVATSKI 6, radna bilježnica za pomoć u učenju hrvatskoga jezika u šestome razredu osnovne škole </t>
  </si>
  <si>
    <t xml:space="preserve"> DIP IN 6, radna bilježnica za pomoć u učenju engleskog jezika u šestom razredu osnovne škole, šesta godina učenja, prvi strani jezik</t>
  </si>
  <si>
    <t>Zvonka Ivković, Suzana Prnjat, Gordana Grgić</t>
  </si>
  <si>
    <t xml:space="preserve"> FOOTSTEPS 2, radna bilježnica za pomoć u učenju engleskog jezika u šestom razredu osnovne škole, šesta godina učenja, prvi strani jezik</t>
  </si>
  <si>
    <t>GUT GEMACHT! 6 – radna bilježnica za pomoć u učenju njemačkog jezika u šestom razredu osnovne škole, 6. godina učenja</t>
  </si>
  <si>
    <t>KLIO 6, radna bilježnica za pomoć u učenju povijesti u šestom razredu osnovne škole</t>
  </si>
  <si>
    <t>GEA 2, radna bilježnica za pomoć u učenju geografije u šestom razredu osnovne škole</t>
  </si>
  <si>
    <t xml:space="preserve">Zrinka Jagodar: </t>
  </si>
  <si>
    <t xml:space="preserve"> PRIRODA 6, radna bilježnica za pomoć u učenju prirode u šestom razredu osnovne škole</t>
  </si>
  <si>
    <t>Renata Roščak, Đurđica Culjak:</t>
  </si>
  <si>
    <t xml:space="preserve">MATEMATIKA 6, radna bilježnica za pomoć u učenju matematike u šestom razredu osnovne škole </t>
  </si>
  <si>
    <t xml:space="preserve"> #MOJPORTAL6, radna bilježnica za pomoć u učenju informatike u šestom razredu</t>
  </si>
  <si>
    <t>Andrea Pavić, Kristina Drezgić, Ana Budojević</t>
  </si>
  <si>
    <t xml:space="preserve">HRVATSKI BEZ GRANICA 7, integrirana radna bilježnica za pomoć u učenju hrvatskoga jezika i književnosti u sedmome razredu osnovne škole </t>
  </si>
  <si>
    <t xml:space="preserve">SNAGA RIJEČI I NAŠ HRVATSKI 7, radna bilježnica za pomoć u učenju hrvatskoga jezika u sedmome razredu osnovne škole </t>
  </si>
  <si>
    <t>NAŠ HRVATSKI 7, radna bilježnica hrvatskoga jezika i književnosti za darovite učenike u sedmome razredu osnovne škole</t>
  </si>
  <si>
    <t xml:space="preserve">VOLIM HRVATSKI 7, radna bilježnica za pomoć u učenju hrvatskoga jezika u sedmome razredu osnovne škole </t>
  </si>
  <si>
    <t>Agata Milčić, Ivančica Puškarić, Sanja Salaj, Gorana Simić Vinski</t>
  </si>
  <si>
    <t>DIP IN 7, radna bilježnica za pomoć u učenju engleskog jezika u sedmom razredu osnovne škole, sedma godina učenja, prvi strani jezik</t>
  </si>
  <si>
    <t xml:space="preserve"> FOOTSTEPS 3, radna bilježnica za pomoć u učenju engleskog jezika u sedmom razredu osnovne škole, sedma godina učenja, prvi strani jezik</t>
  </si>
  <si>
    <t>Ivana Marinić, Javorka Milković</t>
  </si>
  <si>
    <t>GUT GEMACHT! 7 – radna bilježnica za pomoć u učenju njemačkog jezika u sedmom razredu osnovne škole, 7. godina učenja</t>
  </si>
  <si>
    <t>KLIO 7, radna bilježnica za pomoć u učenju povijesti u sedmom razredu osnovne škole</t>
  </si>
  <si>
    <t>BIOLOGIJA 7, radna bilježnica za pomoć u učenju biologije u sedmom razredu osnovne škole</t>
  </si>
  <si>
    <t xml:space="preserve">Renata Roščak, Đurđica Culjak: </t>
  </si>
  <si>
    <t>KEMIJA 7, radna bilježnica za pomoć u učenju kemiju u sedmom razredu osnovne škole</t>
  </si>
  <si>
    <t>Žana Kučalo, Sanja Horvat Sinovčić</t>
  </si>
  <si>
    <t xml:space="preserve"> FIZIKA OKO NAS 7, radna bilježnica iz fizike za pomoć u učenju u sedmom razredu osnovne škole</t>
  </si>
  <si>
    <t>Tanja Ćulibrk, Snježana Braćun</t>
  </si>
  <si>
    <t xml:space="preserve"> POKUSI, FIZIKA 7, radna bilježnica Otkrivamo fiziku 7 s radnim listovima i priborom za izvođenje pokusa iz fizike za sedmi razred osnovne škole</t>
  </si>
  <si>
    <t>OTKRIVAMO FIZIKU 7, radna bilježnica iz fizike za pomoć u učenju u sedmom razredu osnovne škole</t>
  </si>
  <si>
    <t>Dubravka Despoja, Erika Tušek Vrhovec</t>
  </si>
  <si>
    <t>VOLIM HRVATSKI 8, radna bilježnica hrvatskoga jezika za pomoć u učenju u osmome razredu osnovne škole</t>
  </si>
  <si>
    <t>Danijela Sunara-Jozek, Katarina Franjo</t>
  </si>
  <si>
    <t>SNAGA RIJEČI I NAŠ HRVATSKI 8, radna bilježnica za pomoć u učenju hrvatskoga jezika u osmome razredu osnovne škole</t>
  </si>
  <si>
    <t xml:space="preserve"> NAŠ HRVATSKI 8, radna bilježnica hrvatskoga jezika u osmome razredu osnovne škole za darovite učenike </t>
  </si>
  <si>
    <t>HRVATSKI BEZ GRANICA 8, radna bilježnica za pomoć u učenju hrvatskoga jezika u osmome razredu osnovne škole</t>
  </si>
  <si>
    <t>DIP IN 8, radna bilježnica za pomoć u učenju engleskog jezika u osmom razredu osnovne škole, osma godina učenja, prvi strani jezik</t>
  </si>
  <si>
    <t>Suzana Anić Antić, Željka Jakušić Čejka, Dajana Vukadin, Iva Palčić Strčić</t>
  </si>
  <si>
    <t xml:space="preserve"> FOOTSTEPS 4, radna bilježnica za pomoć u učenju engleskog jezika u osmom razredu osnovne škole, osma godina učenja, prvi strani jezik</t>
  </si>
  <si>
    <t>GUT GEMACHT! 8 – radna bilježnica za pomoć u učenju njemačkog jezika u osmom razredu osnovne škole, 8. godina učenja</t>
  </si>
  <si>
    <t>KLIO 8, radna bilježnica za pomoć u učenju povijesti u osmom razredu osnovne škole</t>
  </si>
  <si>
    <t xml:space="preserve"> GEA 4, radna bilježnica za pomoć u učenju geografije u osmom razredu osnovne škole</t>
  </si>
  <si>
    <t>Petar Perić</t>
  </si>
  <si>
    <t xml:space="preserve"> BIOLOGIJA 8, radna bilježnica za pomoć u učenju biologije u osmom razredu osnovne škole</t>
  </si>
  <si>
    <t>Renata Roščak, Đurđica Culjak</t>
  </si>
  <si>
    <t>KEMIJA 8, radna bilježnica za pomoć u učenju kemiju u osmom razredu osnovne škole</t>
  </si>
  <si>
    <t xml:space="preserve"> FIZIKA OKO NAS 8, radna bilježnica iz fizike za pomoć u učenju u osmom razredu osnovne škole</t>
  </si>
  <si>
    <t>Sanja Martinko, Andreja Mikuš</t>
  </si>
  <si>
    <t xml:space="preserve">Žana Kučalo, Sanja Horvat Sinovčić </t>
  </si>
  <si>
    <t xml:space="preserve"> OTKRIVAMO FIZIKU 8, radna bilježnica iz fizike za pomoć u učenju u osmom razredu osnovne škole</t>
  </si>
  <si>
    <t>MATEMATIKA 8, udžbenik za pomoć u učenju matematike u osmom razredu osnovne škole</t>
  </si>
  <si>
    <t>POKUSI, FIZIKA 8, radna bilježnica Otkrivamo fiziku 8 s radnim listovima i priborom za izvođenje pokusa iz fizike za osmi razred osnovne škole</t>
  </si>
  <si>
    <t>NINA I TINO UČE ČITATI I PISATI, radna bilježnica u listićima za prvi razred osnovne škole</t>
  </si>
  <si>
    <t>Tajana Franceković, Ines Jagić Zonjić</t>
  </si>
  <si>
    <t>Moji tragovi 1,  pisanka za prvi razred osnovne škole</t>
  </si>
  <si>
    <t>Gordana Ivančić</t>
  </si>
  <si>
    <t>MATEMATIKA 1, zbirka zadataka za prvi razred osnovne škole</t>
  </si>
  <si>
    <t>Marijana Martić, Gordana Ivančić, Esma Sarajčev, Suzana Bralić</t>
  </si>
  <si>
    <t>NINA I TINO 1, zbirka zadataka iz matematike za prvi razred osnovne škole</t>
  </si>
  <si>
    <t>Simona Jurjević, Tihana Levar, Ivana Raljević, Maja Križman Roškar</t>
  </si>
  <si>
    <t>MATEMATIKA 2, zbirka zadataka iz matematike za drugi razred osnovne škole</t>
  </si>
  <si>
    <t>Marijana Martić, Gordana Ivančić, Anita Čupić, Maja Matas</t>
  </si>
  <si>
    <t>NINA I TINO 2, zbirka zadataka iz matematike za drugi razred osnovne škole</t>
  </si>
  <si>
    <t xml:space="preserve">TRAG U PRIČI 3, radna bilježnica hrvatskog jezika za treći razred osnovne škole </t>
  </si>
  <si>
    <t>Vesna Budinski, Martina Kolar Billege, Gordana Ivančić</t>
  </si>
  <si>
    <t>MATEMATIKA 3, zbirka zadataka za treći razred osnovne škole</t>
  </si>
  <si>
    <t>Marijana Martić, Gordana Ivančić, Željana Lažeta</t>
  </si>
  <si>
    <t>NINA I TINO 3, zbirka zadataka iz matematike za treći razred osnovne škole</t>
  </si>
  <si>
    <t>TRAG U PRIČI 4, radna bilježnica hrvatskog jezika za četvrti razred osnovne škole</t>
  </si>
  <si>
    <t>MATEMATIKA 4, zbirka zadataka za četvrti razred osnovne škole</t>
  </si>
  <si>
    <t>NINA I TINO 4, zbirka zadataka iz matematike za četvrti razred osnovne škole</t>
  </si>
  <si>
    <t>Simona Jurjević, Tihana Levar, Ivana Raljević</t>
  </si>
  <si>
    <t>PRIRODA 5, radna bilježnica s materijalima za pomoć učenicima pri učenju prirode u petom razredu osnovne škole</t>
  </si>
  <si>
    <t>Sanja Grbeš, Gordana Kalanj Kraljević, Biljana Agić, Tamara Banović, Ana Lopac Groš</t>
  </si>
  <si>
    <t>PRIRODA 6, radni udžbenik za pomoć učenicima pri učenju prirode u šestom razredu osnovne škole</t>
  </si>
  <si>
    <t>BIOLOGIJA 8, radna bilježnica s materijalima za pomoć učenicima pri učenju biologije u osmome razredu osnovne škole</t>
  </si>
  <si>
    <t>Đurđica Ivančić, Gordana Kalanj Kraljević, Anica Banović, Martina Čiček, Ozrenka Meštrović, Sunčana Mumelaš, Tanja Petrač</t>
  </si>
  <si>
    <t>GEOGRAFSKI ATLAS za osnovnu školu</t>
  </si>
  <si>
    <t xml:space="preserve">skupina autora </t>
  </si>
  <si>
    <t xml:space="preserve">geografski atlas </t>
  </si>
  <si>
    <t xml:space="preserve">5. do 8. </t>
  </si>
  <si>
    <t>Hrvatska školska kartografija  i Školska knjiga d.d.</t>
  </si>
  <si>
    <t>Geografski školski atlas</t>
  </si>
  <si>
    <t>Nikola Štambak</t>
  </si>
  <si>
    <t>geografski atlas</t>
  </si>
  <si>
    <t>5. do 8.</t>
  </si>
  <si>
    <t>Školski povijesni atlas</t>
  </si>
  <si>
    <t>Ante Birin , Tomislav Šarlija, Mario Samarin</t>
  </si>
  <si>
    <t>povijesni atlas</t>
  </si>
  <si>
    <t>KLIO 8, povijesni atlas i slijepe karte za osmi razred osnovne škole</t>
  </si>
  <si>
    <t>KLIO 7, povijesni atlas i slijepe karte za sedmi razred osnovne škole</t>
  </si>
  <si>
    <t>KLIO 5, povijesni atlas i slijepe karte za peti razred osnovne škole</t>
  </si>
  <si>
    <t>KLIO 6, povijesni atlas i slijepe karte za šesti razred osnovne škole</t>
  </si>
  <si>
    <t>GEOGRAFSKI ATLAS ZA OSNOVNU ŠKOLU</t>
  </si>
  <si>
    <t>POVIJESNI ATLAS 5.-8., povijesni atlas od petoga do osmoga razreda osnovne škole</t>
  </si>
  <si>
    <t>Skupina autora</t>
  </si>
  <si>
    <t>OŠ "Braća Bobetko" Sisak</t>
  </si>
  <si>
    <t>MOJA ZEMLJA 2
Radna bilježnica iz geografije za šesti razred osnovne škole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</si>
</sst>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quot;kn&quot;"/>
    <numFmt numFmtId="165" formatCode="#,##0.00\ [$kn-41A];\-#,##0.00\ [$kn-41A]"/>
  </numFmts>
  <fonts count="37"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8"/>
      <color indexed="8"/>
      <name val="Arial"/>
      <family val="2"/>
      <charset val="238"/>
    </font>
    <font>
      <sz val="10"/>
      <name val="Arial"/>
      <family val="2"/>
      <charset val="238"/>
    </font>
    <font>
      <sz val="8"/>
      <name val="Arial"/>
      <family val="2"/>
      <charset val="238"/>
    </font>
    <font>
      <b/>
      <sz val="16"/>
      <name val="Arial"/>
      <family val="2"/>
      <charset val="238"/>
    </font>
    <font>
      <b/>
      <sz val="9"/>
      <color indexed="8"/>
      <name val="Arial"/>
      <family val="2"/>
      <charset val="238"/>
    </font>
    <font>
      <sz val="11"/>
      <color indexed="8"/>
      <name val="Calibri"/>
      <family val="2"/>
      <charset val="238"/>
    </font>
    <font>
      <u/>
      <sz val="9.35"/>
      <color indexed="12"/>
      <name val="Calibri"/>
      <family val="2"/>
      <charset val="238"/>
    </font>
    <font>
      <sz val="8"/>
      <color indexed="8"/>
      <name val="Times New Roman"/>
      <family val="1"/>
      <charset val="238"/>
    </font>
    <font>
      <sz val="8"/>
      <name val="Times New Roman"/>
      <family val="1"/>
      <charset val="238"/>
    </font>
    <font>
      <b/>
      <sz val="14"/>
      <color indexed="8"/>
      <name val="Times New Roman"/>
      <family val="1"/>
      <charset val="238"/>
    </font>
    <font>
      <i/>
      <sz val="9"/>
      <color indexed="8"/>
      <name val="Arial"/>
      <family val="2"/>
      <charset val="238"/>
    </font>
    <font>
      <sz val="9"/>
      <name val="Arial"/>
      <family val="2"/>
      <charset val="238"/>
    </font>
    <font>
      <b/>
      <i/>
      <sz val="9"/>
      <color indexed="8"/>
      <name val="Arial"/>
      <family val="2"/>
      <charset val="238"/>
    </font>
    <font>
      <sz val="9"/>
      <color indexed="8"/>
      <name val="Arial"/>
      <family val="2"/>
      <charset val="238"/>
    </font>
    <font>
      <sz val="9"/>
      <color indexed="8"/>
      <name val="Times New Roman"/>
      <family val="1"/>
      <charset val="238"/>
    </font>
    <font>
      <sz val="9"/>
      <color rgb="FF000000"/>
      <name val="Times New Roman"/>
      <family val="1"/>
      <charset val="238"/>
    </font>
    <font>
      <sz val="9"/>
      <color theme="1"/>
      <name val="Times New Roman"/>
      <family val="1"/>
      <charset val="238"/>
    </font>
    <font>
      <sz val="9"/>
      <color theme="1"/>
      <name val="Arial"/>
      <family val="2"/>
      <charset val="238"/>
    </font>
    <font>
      <b/>
      <sz val="12"/>
      <name val="Arial"/>
      <family val="2"/>
      <charset val="238"/>
    </font>
    <font>
      <sz val="8"/>
      <color indexed="8"/>
      <name val="Arial"/>
      <family val="2"/>
      <charset val="238"/>
    </font>
    <font>
      <b/>
      <sz val="10"/>
      <name val="Arial"/>
      <family val="2"/>
      <charset val="238"/>
    </font>
    <font>
      <b/>
      <i/>
      <sz val="10"/>
      <color indexed="8"/>
      <name val="Arial"/>
      <family val="2"/>
      <charset val="238"/>
    </font>
    <font>
      <i/>
      <sz val="10"/>
      <color indexed="8"/>
      <name val="Arial"/>
      <family val="2"/>
      <charset val="238"/>
    </font>
    <font>
      <b/>
      <i/>
      <sz val="10"/>
      <color rgb="FFFF0000"/>
      <name val="Arial"/>
      <family val="2"/>
      <charset val="238"/>
    </font>
    <font>
      <b/>
      <sz val="9"/>
      <color indexed="8"/>
      <name val="Times New Roman"/>
      <family val="1"/>
      <charset val="238"/>
    </font>
    <font>
      <sz val="10"/>
      <name val="Arial"/>
      <family val="2"/>
      <charset val="238"/>
    </font>
    <font>
      <b/>
      <sz val="9"/>
      <name val="Arial"/>
      <family val="2"/>
      <charset val="238"/>
    </font>
    <font>
      <b/>
      <sz val="16"/>
      <color indexed="8"/>
      <name val="Times New Roman"/>
      <family val="1"/>
      <charset val="238"/>
    </font>
    <font>
      <sz val="16"/>
      <name val="Arial"/>
      <family val="2"/>
      <charset val="238"/>
    </font>
    <font>
      <sz val="10"/>
      <name val="Arial"/>
      <family val="2"/>
      <charset val="238"/>
    </font>
  </fonts>
  <fills count="10">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bgColor indexed="64"/>
      </patternFill>
    </fill>
  </fills>
  <borders count="6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34998626667073579"/>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top/>
      <bottom style="thin">
        <color theme="0" tint="-0.34998626667073579"/>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theme="0" tint="-0.499984740745262"/>
      </right>
      <top style="thin">
        <color theme="0" tint="-0.499984740745262"/>
      </top>
      <bottom/>
      <diagonal/>
    </border>
    <border>
      <left style="thin">
        <color theme="0" tint="-0.34998626667073579"/>
      </left>
      <right/>
      <top style="thin">
        <color theme="0" tint="-0.34998626667073579"/>
      </top>
      <bottom style="thin">
        <color theme="0" tint="-0.499984740745262"/>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499984740745262"/>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34998626667073579"/>
      </top>
      <bottom/>
      <diagonal/>
    </border>
    <border>
      <left/>
      <right style="thin">
        <color theme="0" tint="-0.499984740745262"/>
      </right>
      <top style="thin">
        <color theme="0" tint="-0.34998626667073579"/>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34998626667073579"/>
      </top>
      <bottom style="thin">
        <color theme="0" tint="-0.499984740745262"/>
      </bottom>
      <diagonal/>
    </border>
    <border>
      <left style="thin">
        <color indexed="64"/>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1" tint="0.499984740745262"/>
      </bottom>
      <diagonal/>
    </border>
    <border>
      <left style="thin">
        <color theme="0" tint="-0.34998626667073579"/>
      </left>
      <right style="thin">
        <color theme="0" tint="-0.499984740745262"/>
      </right>
      <top style="thin">
        <color theme="0" tint="-0.34998626667073579"/>
      </top>
      <bottom/>
      <diagonal/>
    </border>
    <border>
      <left style="thin">
        <color theme="0" tint="-0.34998626667073579"/>
      </left>
      <right style="thin">
        <color theme="0" tint="-0.499984740745262"/>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499984740745262"/>
      </right>
      <top style="thin">
        <color indexed="64"/>
      </top>
      <bottom style="thin">
        <color theme="0" tint="-0.499984740745262"/>
      </bottom>
      <diagonal/>
    </border>
    <border>
      <left/>
      <right/>
      <top style="thin">
        <color theme="1" tint="0.499984740745262"/>
      </top>
      <bottom style="thin">
        <color theme="0" tint="-0.34998626667073579"/>
      </bottom>
      <diagonal/>
    </border>
    <border>
      <left style="thin">
        <color theme="0" tint="-0.499984740745262"/>
      </left>
      <right/>
      <top/>
      <bottom/>
      <diagonal/>
    </border>
    <border>
      <left/>
      <right/>
      <top/>
      <bottom style="thin">
        <color theme="0" tint="-0.34998626667073579"/>
      </bottom>
      <diagonal/>
    </border>
    <border>
      <left/>
      <right/>
      <top style="thin">
        <color theme="0" tint="-0.499984740745262"/>
      </top>
      <bottom/>
      <diagonal/>
    </border>
    <border>
      <left style="thin">
        <color theme="0" tint="-0.34998626667073579"/>
      </left>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499984740745262"/>
      </right>
      <top style="thin">
        <color theme="0" tint="-0.34998626667073579"/>
      </top>
      <bottom style="thin">
        <color indexed="64"/>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theme="0" tint="-0.34998626667073579"/>
      </left>
      <right style="thin">
        <color theme="1" tint="0.499984740745262"/>
      </right>
      <top style="thin">
        <color theme="0" tint="-0.34998626667073579"/>
      </top>
      <bottom/>
      <diagonal/>
    </border>
    <border>
      <left/>
      <right/>
      <top style="thin">
        <color theme="1" tint="0.499984740745262"/>
      </top>
      <bottom/>
      <diagonal/>
    </border>
    <border>
      <left style="thin">
        <color theme="0" tint="-0.34998626667073579"/>
      </left>
      <right/>
      <top style="thin">
        <color theme="1" tint="0.499984740745262"/>
      </top>
      <bottom style="thin">
        <color theme="0" tint="-0.499984740745262"/>
      </bottom>
      <diagonal/>
    </border>
    <border>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s>
  <cellStyleXfs count="15">
    <xf numFmtId="0" fontId="0" fillId="0" borderId="0"/>
    <xf numFmtId="0" fontId="8" fillId="0" borderId="0"/>
    <xf numFmtId="0" fontId="6" fillId="0" borderId="0"/>
    <xf numFmtId="0" fontId="13" fillId="0" borderId="0" applyNumberFormat="0" applyFill="0" applyBorder="0" applyAlignment="0" applyProtection="0">
      <alignment vertical="top"/>
      <protection locked="0"/>
    </xf>
    <xf numFmtId="0" fontId="12" fillId="0" borderId="0"/>
    <xf numFmtId="0" fontId="12" fillId="0" borderId="0"/>
    <xf numFmtId="0" fontId="5" fillId="0" borderId="0"/>
    <xf numFmtId="9" fontId="32" fillId="0" borderId="0" applyFont="0" applyFill="0" applyBorder="0" applyAlignment="0" applyProtection="0"/>
    <xf numFmtId="9" fontId="8" fillId="0" borderId="0" applyFont="0" applyFill="0" applyBorder="0" applyAlignment="0" applyProtection="0"/>
    <xf numFmtId="0" fontId="4" fillId="0" borderId="0"/>
    <xf numFmtId="0" fontId="3" fillId="0" borderId="0"/>
    <xf numFmtId="0" fontId="2" fillId="0" borderId="0"/>
    <xf numFmtId="0" fontId="8" fillId="0" borderId="0"/>
    <xf numFmtId="0" fontId="1" fillId="0" borderId="0"/>
    <xf numFmtId="44" fontId="36" fillId="0" borderId="0" applyFont="0" applyFill="0" applyBorder="0" applyAlignment="0" applyProtection="0"/>
  </cellStyleXfs>
  <cellXfs count="332">
    <xf numFmtId="0" fontId="0" fillId="0" borderId="0" xfId="0"/>
    <xf numFmtId="0" fontId="9" fillId="0" borderId="0" xfId="0" applyFont="1" applyAlignment="1">
      <alignment vertical="center" readingOrder="1"/>
    </xf>
    <xf numFmtId="0" fontId="9" fillId="0" borderId="0" xfId="0" applyFont="1" applyAlignment="1">
      <alignment vertical="center" wrapText="1" readingOrder="1"/>
    </xf>
    <xf numFmtId="4" fontId="9" fillId="0" borderId="0" xfId="0" applyNumberFormat="1" applyFont="1" applyAlignment="1">
      <alignment vertical="center" readingOrder="1"/>
    </xf>
    <xf numFmtId="0" fontId="9" fillId="0" borderId="0" xfId="0" applyFont="1"/>
    <xf numFmtId="49" fontId="9" fillId="0" borderId="0" xfId="1" applyNumberFormat="1" applyFont="1"/>
    <xf numFmtId="49" fontId="9" fillId="5" borderId="0" xfId="1" applyNumberFormat="1" applyFont="1" applyFill="1"/>
    <xf numFmtId="0" fontId="9" fillId="5" borderId="0" xfId="0" applyFont="1" applyFill="1"/>
    <xf numFmtId="4" fontId="7" fillId="3" borderId="11" xfId="0" applyNumberFormat="1" applyFont="1" applyFill="1" applyBorder="1" applyAlignment="1" applyProtection="1">
      <alignment horizontal="center" vertical="center" wrapText="1" readingOrder="1"/>
      <protection locked="0"/>
    </xf>
    <xf numFmtId="0" fontId="15" fillId="0" borderId="11" xfId="1" applyFont="1" applyBorder="1" applyAlignment="1">
      <alignment horizontal="left" vertical="center" wrapText="1"/>
    </xf>
    <xf numFmtId="0" fontId="14" fillId="0" borderId="11" xfId="1" applyFont="1" applyBorder="1" applyAlignment="1">
      <alignment horizontal="left" vertical="center" wrapText="1"/>
    </xf>
    <xf numFmtId="0" fontId="14" fillId="5" borderId="11" xfId="1" applyFont="1" applyFill="1" applyBorder="1" applyAlignment="1">
      <alignment horizontal="left" vertical="center" wrapText="1"/>
    </xf>
    <xf numFmtId="0" fontId="17" fillId="3" borderId="1" xfId="0" applyFont="1" applyFill="1" applyBorder="1" applyAlignment="1" applyProtection="1">
      <alignment horizontal="center" vertical="center" wrapText="1" readingOrder="1"/>
      <protection locked="0"/>
    </xf>
    <xf numFmtId="1" fontId="18" fillId="4" borderId="1" xfId="1" applyNumberFormat="1" applyFont="1" applyFill="1" applyBorder="1" applyAlignment="1">
      <alignment horizontal="center" vertical="center" readingOrder="1"/>
    </xf>
    <xf numFmtId="0" fontId="18" fillId="4" borderId="1" xfId="1" applyFont="1" applyFill="1" applyBorder="1" applyAlignment="1">
      <alignment vertical="center" wrapText="1" readingOrder="1"/>
    </xf>
    <xf numFmtId="49" fontId="18" fillId="4" borderId="1" xfId="1" applyNumberFormat="1" applyFont="1" applyFill="1" applyBorder="1" applyAlignment="1">
      <alignment vertical="center" wrapText="1" readingOrder="1"/>
    </xf>
    <xf numFmtId="49" fontId="18" fillId="4" borderId="1" xfId="1" applyNumberFormat="1" applyFont="1" applyFill="1" applyBorder="1" applyAlignment="1">
      <alignment horizontal="center" vertical="center" wrapText="1" readingOrder="1"/>
    </xf>
    <xf numFmtId="4" fontId="18" fillId="4" borderId="2" xfId="1" applyNumberFormat="1" applyFont="1" applyFill="1" applyBorder="1" applyAlignment="1">
      <alignment horizontal="center" vertical="center" readingOrder="1"/>
    </xf>
    <xf numFmtId="0" fontId="18" fillId="0" borderId="10" xfId="0" applyFont="1" applyBorder="1" applyAlignment="1">
      <alignment horizontal="center" vertical="center"/>
    </xf>
    <xf numFmtId="0" fontId="20" fillId="4" borderId="1" xfId="0" applyFont="1" applyFill="1" applyBorder="1" applyAlignment="1" applyProtection="1">
      <alignment horizontal="center" vertical="center" wrapText="1" readingOrder="1"/>
      <protection locked="0"/>
    </xf>
    <xf numFmtId="0" fontId="20" fillId="4" borderId="1" xfId="0" applyFont="1" applyFill="1" applyBorder="1" applyAlignment="1" applyProtection="1">
      <alignment horizontal="left" vertical="center" wrapText="1" readingOrder="1"/>
      <protection locked="0"/>
    </xf>
    <xf numFmtId="49" fontId="20" fillId="4" borderId="1" xfId="0" applyNumberFormat="1" applyFont="1" applyFill="1" applyBorder="1" applyAlignment="1" applyProtection="1">
      <alignment horizontal="center" vertical="center" wrapText="1" readingOrder="1"/>
      <protection locked="0"/>
    </xf>
    <xf numFmtId="4" fontId="20" fillId="4" borderId="2" xfId="0" applyNumberFormat="1" applyFont="1" applyFill="1" applyBorder="1" applyAlignment="1" applyProtection="1">
      <alignment horizontal="center" vertical="center" wrapText="1" readingOrder="1"/>
      <protection locked="0"/>
    </xf>
    <xf numFmtId="0" fontId="20" fillId="0" borderId="1" xfId="0" applyFont="1" applyBorder="1" applyAlignment="1" applyProtection="1">
      <alignment vertical="center" wrapText="1" readingOrder="1"/>
      <protection locked="0"/>
    </xf>
    <xf numFmtId="1" fontId="18" fillId="2" borderId="1" xfId="1" applyNumberFormat="1" applyFont="1" applyFill="1" applyBorder="1" applyAlignment="1">
      <alignment horizontal="center" vertical="center" readingOrder="1"/>
    </xf>
    <xf numFmtId="0" fontId="18" fillId="2" borderId="1" xfId="1" applyFont="1" applyFill="1" applyBorder="1" applyAlignment="1">
      <alignment vertical="center" wrapText="1" readingOrder="1"/>
    </xf>
    <xf numFmtId="49" fontId="18" fillId="2" borderId="1" xfId="1" applyNumberFormat="1" applyFont="1" applyFill="1" applyBorder="1" applyAlignment="1">
      <alignment vertical="center" wrapText="1" readingOrder="1"/>
    </xf>
    <xf numFmtId="49" fontId="18" fillId="2" borderId="1" xfId="1" applyNumberFormat="1" applyFont="1" applyFill="1" applyBorder="1" applyAlignment="1">
      <alignment horizontal="center" vertical="center" wrapText="1" readingOrder="1"/>
    </xf>
    <xf numFmtId="4" fontId="18" fillId="2" borderId="2" xfId="1" applyNumberFormat="1" applyFont="1" applyFill="1" applyBorder="1" applyAlignment="1">
      <alignment horizontal="center" vertical="center" readingOrder="1"/>
    </xf>
    <xf numFmtId="0" fontId="18" fillId="2" borderId="3" xfId="1" applyFont="1" applyFill="1" applyBorder="1" applyAlignment="1">
      <alignment vertical="center" wrapText="1" readingOrder="1"/>
    </xf>
    <xf numFmtId="1" fontId="18" fillId="2" borderId="2" xfId="1" applyNumberFormat="1" applyFont="1" applyFill="1" applyBorder="1" applyAlignment="1">
      <alignment horizontal="center" vertical="center" readingOrder="1"/>
    </xf>
    <xf numFmtId="0" fontId="18" fillId="2" borderId="1" xfId="1" applyFont="1" applyFill="1" applyBorder="1" applyAlignment="1">
      <alignment vertical="center" wrapText="1"/>
    </xf>
    <xf numFmtId="49" fontId="18" fillId="2" borderId="4" xfId="1" applyNumberFormat="1" applyFont="1" applyFill="1" applyBorder="1" applyAlignment="1">
      <alignment vertical="center" wrapText="1" readingOrder="1"/>
    </xf>
    <xf numFmtId="0" fontId="18" fillId="0" borderId="0" xfId="0" applyFont="1" applyAlignment="1">
      <alignment vertical="center" readingOrder="1"/>
    </xf>
    <xf numFmtId="4" fontId="18" fillId="2" borderId="2" xfId="1" applyNumberFormat="1" applyFont="1" applyFill="1" applyBorder="1" applyAlignment="1">
      <alignment horizontal="center" vertical="center"/>
    </xf>
    <xf numFmtId="49" fontId="18" fillId="0" borderId="10" xfId="1" applyNumberFormat="1" applyFont="1" applyBorder="1"/>
    <xf numFmtId="0" fontId="18" fillId="0" borderId="1" xfId="0" applyFont="1" applyBorder="1" applyAlignment="1">
      <alignment vertical="center" readingOrder="1"/>
    </xf>
    <xf numFmtId="2" fontId="18" fillId="2" borderId="2" xfId="1" applyNumberFormat="1" applyFont="1" applyFill="1" applyBorder="1" applyAlignment="1">
      <alignment horizontal="center" vertical="center" wrapText="1"/>
    </xf>
    <xf numFmtId="49" fontId="18" fillId="2" borderId="3" xfId="1" applyNumberFormat="1" applyFont="1" applyFill="1" applyBorder="1" applyAlignment="1">
      <alignment vertical="center" wrapText="1" readingOrder="1"/>
    </xf>
    <xf numFmtId="49" fontId="18" fillId="2" borderId="3" xfId="1" applyNumberFormat="1" applyFont="1" applyFill="1" applyBorder="1" applyAlignment="1">
      <alignment horizontal="center" vertical="center" wrapText="1" readingOrder="1"/>
    </xf>
    <xf numFmtId="0" fontId="20" fillId="0" borderId="2" xfId="0" applyFont="1" applyBorder="1" applyAlignment="1" applyProtection="1">
      <alignment vertical="center" wrapText="1" readingOrder="1"/>
      <protection locked="0"/>
    </xf>
    <xf numFmtId="0" fontId="18" fillId="2" borderId="5" xfId="1" applyFont="1" applyFill="1" applyBorder="1" applyAlignment="1">
      <alignment vertical="center" wrapText="1" readingOrder="1"/>
    </xf>
    <xf numFmtId="49" fontId="18" fillId="2" borderId="5" xfId="1" applyNumberFormat="1" applyFont="1" applyFill="1" applyBorder="1" applyAlignment="1">
      <alignment vertical="center" wrapText="1" readingOrder="1"/>
    </xf>
    <xf numFmtId="49" fontId="18" fillId="2" borderId="5" xfId="1" applyNumberFormat="1" applyFont="1" applyFill="1" applyBorder="1" applyAlignment="1">
      <alignment horizontal="center" vertical="center" wrapText="1" readingOrder="1"/>
    </xf>
    <xf numFmtId="0" fontId="18" fillId="0" borderId="2" xfId="0" applyFont="1" applyBorder="1" applyAlignment="1">
      <alignment vertical="center" readingOrder="1"/>
    </xf>
    <xf numFmtId="4" fontId="18" fillId="4" borderId="2" xfId="1" applyNumberFormat="1" applyFont="1" applyFill="1" applyBorder="1" applyAlignment="1">
      <alignment horizontal="center" vertical="center"/>
    </xf>
    <xf numFmtId="1" fontId="18" fillId="5" borderId="1" xfId="1" applyNumberFormat="1" applyFont="1" applyFill="1" applyBorder="1" applyAlignment="1">
      <alignment horizontal="center" vertical="center" readingOrder="1"/>
    </xf>
    <xf numFmtId="49" fontId="18" fillId="0" borderId="0" xfId="1" applyNumberFormat="1" applyFont="1"/>
    <xf numFmtId="0" fontId="17" fillId="3" borderId="10" xfId="0" applyFont="1" applyFill="1" applyBorder="1" applyAlignment="1" applyProtection="1">
      <alignment horizontal="center" vertical="center" wrapText="1" readingOrder="1"/>
      <protection locked="0"/>
    </xf>
    <xf numFmtId="49" fontId="17" fillId="3" borderId="10" xfId="0" applyNumberFormat="1" applyFont="1" applyFill="1" applyBorder="1" applyAlignment="1" applyProtection="1">
      <alignment horizontal="center" vertical="center" wrapText="1" readingOrder="1"/>
      <protection locked="0"/>
    </xf>
    <xf numFmtId="4" fontId="17" fillId="3" borderId="10" xfId="0" applyNumberFormat="1" applyFont="1" applyFill="1" applyBorder="1" applyAlignment="1" applyProtection="1">
      <alignment horizontal="center" vertical="center" wrapText="1" readingOrder="1"/>
      <protection locked="0"/>
    </xf>
    <xf numFmtId="3" fontId="17" fillId="3" borderId="10" xfId="0" applyNumberFormat="1" applyFont="1" applyFill="1" applyBorder="1" applyAlignment="1" applyProtection="1">
      <alignment horizontal="center" vertical="center" wrapText="1"/>
      <protection locked="0"/>
    </xf>
    <xf numFmtId="1" fontId="9" fillId="2" borderId="1" xfId="1" applyNumberFormat="1" applyFont="1" applyFill="1" applyBorder="1" applyAlignment="1">
      <alignment horizontal="center" vertical="center" readingOrder="1"/>
    </xf>
    <xf numFmtId="0" fontId="9" fillId="2" borderId="1" xfId="1" applyFont="1" applyFill="1" applyBorder="1" applyAlignment="1">
      <alignment vertical="center" wrapText="1" readingOrder="1"/>
    </xf>
    <xf numFmtId="49" fontId="9" fillId="2" borderId="1" xfId="1" applyNumberFormat="1" applyFont="1" applyFill="1" applyBorder="1" applyAlignment="1">
      <alignment vertical="center" wrapText="1" readingOrder="1"/>
    </xf>
    <xf numFmtId="49" fontId="9" fillId="2" borderId="1" xfId="1" applyNumberFormat="1" applyFont="1" applyFill="1" applyBorder="1" applyAlignment="1">
      <alignment horizontal="center" vertical="center" wrapText="1" readingOrder="1"/>
    </xf>
    <xf numFmtId="49" fontId="9" fillId="0" borderId="18" xfId="1" applyNumberFormat="1" applyFont="1" applyBorder="1"/>
    <xf numFmtId="0" fontId="16" fillId="5" borderId="0" xfId="1" applyFont="1" applyFill="1" applyAlignment="1">
      <alignment vertical="center" readingOrder="1"/>
    </xf>
    <xf numFmtId="0" fontId="11" fillId="0" borderId="17" xfId="0" applyFont="1" applyBorder="1" applyAlignment="1" applyProtection="1">
      <alignment horizontal="left" vertical="center" wrapText="1" readingOrder="1"/>
      <protection locked="0"/>
    </xf>
    <xf numFmtId="0" fontId="25" fillId="0" borderId="0" xfId="0" applyFont="1" applyAlignment="1" applyProtection="1">
      <alignment vertical="center" readingOrder="1"/>
      <protection locked="0"/>
    </xf>
    <xf numFmtId="0" fontId="10" fillId="0" borderId="0" xfId="0" applyFont="1" applyAlignment="1" applyProtection="1">
      <alignment vertical="center" readingOrder="1"/>
      <protection locked="0"/>
    </xf>
    <xf numFmtId="0" fontId="10" fillId="6" borderId="0" xfId="0" applyFont="1" applyFill="1" applyAlignment="1" applyProtection="1">
      <alignment vertical="center" readingOrder="1"/>
      <protection locked="0"/>
    </xf>
    <xf numFmtId="0" fontId="11" fillId="0" borderId="7" xfId="0" applyFont="1" applyBorder="1" applyAlignment="1" applyProtection="1">
      <alignment vertical="center" readingOrder="1"/>
      <protection locked="0"/>
    </xf>
    <xf numFmtId="0" fontId="11" fillId="0" borderId="0" xfId="0" applyFont="1" applyAlignment="1" applyProtection="1">
      <alignment vertical="center" readingOrder="1"/>
      <protection locked="0"/>
    </xf>
    <xf numFmtId="0" fontId="11" fillId="0" borderId="12" xfId="0" applyFont="1" applyBorder="1" applyAlignment="1" applyProtection="1">
      <alignment vertical="center" readingOrder="1"/>
      <protection locked="0"/>
    </xf>
    <xf numFmtId="0" fontId="11" fillId="0" borderId="9" xfId="0" applyFont="1" applyBorder="1" applyAlignment="1" applyProtection="1">
      <alignment vertical="center" readingOrder="1"/>
      <protection locked="0"/>
    </xf>
    <xf numFmtId="0" fontId="18" fillId="0" borderId="17" xfId="0" applyFont="1" applyBorder="1" applyAlignment="1">
      <alignment horizontal="center" vertical="center"/>
    </xf>
    <xf numFmtId="0" fontId="20" fillId="0" borderId="6" xfId="0" applyFont="1" applyBorder="1" applyAlignment="1" applyProtection="1">
      <alignment vertical="center" wrapText="1" readingOrder="1"/>
      <protection locked="0"/>
    </xf>
    <xf numFmtId="0" fontId="18" fillId="0" borderId="15" xfId="0" applyFont="1" applyBorder="1" applyAlignment="1">
      <alignment vertical="center" readingOrder="1"/>
    </xf>
    <xf numFmtId="0" fontId="18" fillId="4" borderId="5" xfId="1" applyFont="1" applyFill="1" applyBorder="1" applyAlignment="1">
      <alignment vertical="center" wrapText="1" readingOrder="1"/>
    </xf>
    <xf numFmtId="49" fontId="18" fillId="4" borderId="5" xfId="1" applyNumberFormat="1" applyFont="1" applyFill="1" applyBorder="1" applyAlignment="1">
      <alignment vertical="center" wrapText="1" readingOrder="1"/>
    </xf>
    <xf numFmtId="49" fontId="18" fillId="4" borderId="5" xfId="1" applyNumberFormat="1" applyFont="1" applyFill="1" applyBorder="1" applyAlignment="1">
      <alignment horizontal="center" vertical="center" wrapText="1" readingOrder="1"/>
    </xf>
    <xf numFmtId="4" fontId="18" fillId="4" borderId="15" xfId="1" applyNumberFormat="1" applyFont="1" applyFill="1" applyBorder="1" applyAlignment="1">
      <alignment horizontal="center" vertical="center" readingOrder="1"/>
    </xf>
    <xf numFmtId="0" fontId="18" fillId="0" borderId="3" xfId="0" applyFont="1" applyBorder="1" applyAlignment="1">
      <alignment vertical="center" readingOrder="1"/>
    </xf>
    <xf numFmtId="0" fontId="20" fillId="0" borderId="29" xfId="0" applyFont="1" applyBorder="1" applyAlignment="1" applyProtection="1">
      <alignment vertical="center" wrapText="1" readingOrder="1"/>
      <protection locked="0"/>
    </xf>
    <xf numFmtId="1" fontId="18" fillId="2" borderId="30" xfId="1" applyNumberFormat="1" applyFont="1" applyFill="1" applyBorder="1" applyAlignment="1">
      <alignment horizontal="center" vertical="center" readingOrder="1"/>
    </xf>
    <xf numFmtId="1" fontId="18" fillId="2" borderId="29" xfId="1" applyNumberFormat="1" applyFont="1" applyFill="1" applyBorder="1" applyAlignment="1">
      <alignment horizontal="center" vertical="center" readingOrder="1"/>
    </xf>
    <xf numFmtId="0" fontId="18" fillId="2" borderId="29" xfId="1" applyFont="1" applyFill="1" applyBorder="1" applyAlignment="1">
      <alignment vertical="center" wrapText="1" readingOrder="1"/>
    </xf>
    <xf numFmtId="49" fontId="18" fillId="2" borderId="29" xfId="1" applyNumberFormat="1" applyFont="1" applyFill="1" applyBorder="1" applyAlignment="1">
      <alignment vertical="center" wrapText="1" readingOrder="1"/>
    </xf>
    <xf numFmtId="49" fontId="18" fillId="2" borderId="29" xfId="1" applyNumberFormat="1" applyFont="1" applyFill="1" applyBorder="1" applyAlignment="1">
      <alignment horizontal="center" vertical="center" wrapText="1" readingOrder="1"/>
    </xf>
    <xf numFmtId="2" fontId="18" fillId="2" borderId="31" xfId="1" applyNumberFormat="1" applyFont="1" applyFill="1" applyBorder="1" applyAlignment="1">
      <alignment horizontal="center" vertical="center" wrapText="1"/>
    </xf>
    <xf numFmtId="1" fontId="18" fillId="2" borderId="32" xfId="1" applyNumberFormat="1" applyFont="1" applyFill="1" applyBorder="1" applyAlignment="1">
      <alignment horizontal="center" vertical="center" readingOrder="1"/>
    </xf>
    <xf numFmtId="1" fontId="18" fillId="2" borderId="14" xfId="1" applyNumberFormat="1" applyFont="1" applyFill="1" applyBorder="1" applyAlignment="1">
      <alignment horizontal="center" vertical="center" readingOrder="1"/>
    </xf>
    <xf numFmtId="0" fontId="18" fillId="2" borderId="14" xfId="1" applyFont="1" applyFill="1" applyBorder="1" applyAlignment="1">
      <alignment vertical="center" wrapText="1" readingOrder="1"/>
    </xf>
    <xf numFmtId="49" fontId="18" fillId="2" borderId="14" xfId="1" applyNumberFormat="1" applyFont="1" applyFill="1" applyBorder="1" applyAlignment="1">
      <alignment vertical="center" wrapText="1" readingOrder="1"/>
    </xf>
    <xf numFmtId="49" fontId="18" fillId="2" borderId="14" xfId="1" applyNumberFormat="1" applyFont="1" applyFill="1" applyBorder="1" applyAlignment="1">
      <alignment horizontal="center" vertical="center" wrapText="1" readingOrder="1"/>
    </xf>
    <xf numFmtId="0" fontId="20" fillId="0" borderId="15" xfId="0" applyFont="1" applyBorder="1" applyAlignment="1" applyProtection="1">
      <alignment vertical="center" wrapText="1" readingOrder="1"/>
      <protection locked="0"/>
    </xf>
    <xf numFmtId="1" fontId="18" fillId="2" borderId="33" xfId="1" applyNumberFormat="1" applyFont="1" applyFill="1" applyBorder="1" applyAlignment="1">
      <alignment horizontal="center" vertical="center" readingOrder="1"/>
    </xf>
    <xf numFmtId="0" fontId="20" fillId="0" borderId="7" xfId="0" applyFont="1" applyBorder="1" applyAlignment="1" applyProtection="1">
      <alignment vertical="center" wrapText="1" readingOrder="1"/>
      <protection locked="0"/>
    </xf>
    <xf numFmtId="4" fontId="18" fillId="2" borderId="31" xfId="1" applyNumberFormat="1" applyFont="1" applyFill="1" applyBorder="1" applyAlignment="1">
      <alignment horizontal="center" vertical="center"/>
    </xf>
    <xf numFmtId="4" fontId="18" fillId="2" borderId="27" xfId="1" applyNumberFormat="1" applyFont="1" applyFill="1" applyBorder="1" applyAlignment="1">
      <alignment horizontal="center" vertical="center"/>
    </xf>
    <xf numFmtId="4" fontId="18" fillId="2" borderId="29" xfId="1" applyNumberFormat="1" applyFont="1" applyFill="1" applyBorder="1" applyAlignment="1">
      <alignment horizontal="center" vertical="center"/>
    </xf>
    <xf numFmtId="0" fontId="20" fillId="0" borderId="8" xfId="0" applyFont="1" applyBorder="1" applyAlignment="1" applyProtection="1">
      <alignment vertical="center" wrapText="1" readingOrder="1"/>
      <protection locked="0"/>
    </xf>
    <xf numFmtId="0" fontId="11" fillId="0" borderId="35" xfId="0" applyFont="1" applyBorder="1" applyAlignment="1" applyProtection="1">
      <alignment vertical="center" readingOrder="1"/>
      <protection locked="0"/>
    </xf>
    <xf numFmtId="0" fontId="20" fillId="0" borderId="37" xfId="0" applyFont="1" applyBorder="1" applyAlignment="1" applyProtection="1">
      <alignment vertical="center" wrapText="1" readingOrder="1"/>
      <protection locked="0"/>
    </xf>
    <xf numFmtId="0" fontId="11" fillId="0" borderId="36" xfId="0" applyFont="1" applyBorder="1" applyAlignment="1" applyProtection="1">
      <alignment vertical="center" readingOrder="1"/>
      <protection locked="0"/>
    </xf>
    <xf numFmtId="0" fontId="11" fillId="0" borderId="16" xfId="0" applyFont="1" applyBorder="1" applyAlignment="1" applyProtection="1">
      <alignment vertical="center" readingOrder="1"/>
      <protection locked="0"/>
    </xf>
    <xf numFmtId="0" fontId="18" fillId="0" borderId="0" xfId="0" applyFont="1"/>
    <xf numFmtId="0" fontId="18" fillId="6" borderId="19" xfId="0" applyFont="1" applyFill="1" applyBorder="1" applyAlignment="1">
      <alignment vertical="center" readingOrder="1"/>
    </xf>
    <xf numFmtId="0" fontId="18" fillId="6" borderId="19" xfId="0" applyFont="1" applyFill="1" applyBorder="1" applyAlignment="1">
      <alignment vertical="center" wrapText="1" readingOrder="1"/>
    </xf>
    <xf numFmtId="4" fontId="18" fillId="0" borderId="0" xfId="0" applyNumberFormat="1" applyFont="1" applyAlignment="1">
      <alignment vertical="center" readingOrder="1"/>
    </xf>
    <xf numFmtId="1" fontId="18" fillId="6" borderId="19" xfId="0" applyNumberFormat="1" applyFont="1" applyFill="1" applyBorder="1" applyAlignment="1">
      <alignment vertical="center" wrapText="1" readingOrder="1"/>
    </xf>
    <xf numFmtId="0" fontId="11" fillId="0" borderId="9" xfId="0" applyFont="1" applyBorder="1" applyAlignment="1" applyProtection="1">
      <alignment horizontal="left" vertical="center" wrapText="1" readingOrder="1"/>
      <protection locked="0"/>
    </xf>
    <xf numFmtId="0" fontId="18" fillId="0" borderId="9" xfId="0" applyFont="1" applyBorder="1" applyAlignment="1">
      <alignment horizontal="center" vertical="center"/>
    </xf>
    <xf numFmtId="1" fontId="9" fillId="4" borderId="1" xfId="1" applyNumberFormat="1" applyFont="1" applyFill="1" applyBorder="1" applyAlignment="1">
      <alignment horizontal="center" vertical="center" readingOrder="1"/>
    </xf>
    <xf numFmtId="0" fontId="9" fillId="4" borderId="1" xfId="1" applyFont="1" applyFill="1" applyBorder="1" applyAlignment="1">
      <alignment vertical="center" wrapText="1" readingOrder="1"/>
    </xf>
    <xf numFmtId="49" fontId="9" fillId="4" borderId="1" xfId="1" applyNumberFormat="1" applyFont="1" applyFill="1" applyBorder="1" applyAlignment="1">
      <alignment vertical="center" wrapText="1" readingOrder="1"/>
    </xf>
    <xf numFmtId="49" fontId="9" fillId="4" borderId="1" xfId="1" applyNumberFormat="1" applyFont="1" applyFill="1" applyBorder="1" applyAlignment="1">
      <alignment horizontal="center" vertical="center" wrapText="1" readingOrder="1"/>
    </xf>
    <xf numFmtId="0" fontId="26" fillId="4" borderId="1" xfId="0" applyFont="1" applyFill="1" applyBorder="1" applyAlignment="1" applyProtection="1">
      <alignment horizontal="center" vertical="center" wrapText="1" readingOrder="1"/>
      <protection locked="0"/>
    </xf>
    <xf numFmtId="0" fontId="26" fillId="4" borderId="1" xfId="0" applyFont="1" applyFill="1" applyBorder="1" applyAlignment="1" applyProtection="1">
      <alignment horizontal="left" vertical="center" wrapText="1" readingOrder="1"/>
      <protection locked="0"/>
    </xf>
    <xf numFmtId="4" fontId="26" fillId="4" borderId="1" xfId="0" applyNumberFormat="1" applyFont="1" applyFill="1" applyBorder="1" applyAlignment="1" applyProtection="1">
      <alignment horizontal="center" vertical="center" wrapText="1" readingOrder="1"/>
      <protection locked="0"/>
    </xf>
    <xf numFmtId="4" fontId="9" fillId="2" borderId="1" xfId="1" applyNumberFormat="1" applyFont="1" applyFill="1" applyBorder="1" applyAlignment="1">
      <alignment horizontal="center" vertical="center" readingOrder="1"/>
    </xf>
    <xf numFmtId="4" fontId="9" fillId="2" borderId="1" xfId="1" applyNumberFormat="1" applyFont="1" applyFill="1" applyBorder="1" applyAlignment="1">
      <alignment horizontal="center" vertical="center"/>
    </xf>
    <xf numFmtId="4" fontId="9" fillId="4" borderId="1" xfId="1" applyNumberFormat="1" applyFont="1" applyFill="1" applyBorder="1" applyAlignment="1">
      <alignment horizontal="center" vertical="center"/>
    </xf>
    <xf numFmtId="0" fontId="18" fillId="0" borderId="0" xfId="0" applyFont="1" applyAlignment="1">
      <alignment horizontal="center" vertical="center"/>
    </xf>
    <xf numFmtId="0" fontId="11" fillId="0" borderId="27" xfId="0" applyFont="1" applyBorder="1" applyAlignment="1" applyProtection="1">
      <alignment horizontal="left" vertical="center" wrapText="1" readingOrder="1"/>
      <protection locked="0"/>
    </xf>
    <xf numFmtId="1" fontId="18" fillId="2" borderId="3" xfId="1" applyNumberFormat="1" applyFont="1" applyFill="1" applyBorder="1" applyAlignment="1">
      <alignment horizontal="center" vertical="center" readingOrder="1"/>
    </xf>
    <xf numFmtId="1" fontId="18" fillId="2" borderId="5" xfId="1" applyNumberFormat="1" applyFont="1" applyFill="1" applyBorder="1" applyAlignment="1">
      <alignment horizontal="center" vertical="center" readingOrder="1"/>
    </xf>
    <xf numFmtId="0" fontId="11" fillId="0" borderId="16" xfId="0" applyFont="1" applyBorder="1" applyAlignment="1" applyProtection="1">
      <alignment horizontal="left" vertical="center" wrapText="1" readingOrder="1"/>
      <protection locked="0"/>
    </xf>
    <xf numFmtId="0" fontId="18" fillId="0" borderId="24" xfId="0" applyFont="1" applyBorder="1" applyAlignment="1">
      <alignment horizontal="center" vertical="center"/>
    </xf>
    <xf numFmtId="4" fontId="18" fillId="2" borderId="6" xfId="1" applyNumberFormat="1" applyFont="1" applyFill="1" applyBorder="1" applyAlignment="1">
      <alignment horizontal="center" vertical="center"/>
    </xf>
    <xf numFmtId="4" fontId="18" fillId="2" borderId="15" xfId="1" applyNumberFormat="1" applyFont="1" applyFill="1" applyBorder="1" applyAlignment="1">
      <alignment horizontal="center" vertical="center"/>
    </xf>
    <xf numFmtId="0" fontId="16" fillId="5" borderId="0" xfId="4" applyFont="1" applyFill="1" applyAlignment="1">
      <alignment vertical="center"/>
    </xf>
    <xf numFmtId="49" fontId="18" fillId="0" borderId="0" xfId="0" applyNumberFormat="1" applyFont="1" applyAlignment="1">
      <alignment vertical="center" wrapText="1" readingOrder="1"/>
    </xf>
    <xf numFmtId="0" fontId="31" fillId="5" borderId="0" xfId="4" applyFont="1" applyFill="1" applyAlignment="1">
      <alignment vertical="center"/>
    </xf>
    <xf numFmtId="0" fontId="18" fillId="0" borderId="43" xfId="0" applyFont="1" applyBorder="1" applyAlignment="1">
      <alignment horizontal="center" vertical="center"/>
    </xf>
    <xf numFmtId="0" fontId="11" fillId="0" borderId="40" xfId="0" applyFont="1" applyBorder="1" applyAlignment="1" applyProtection="1">
      <alignment horizontal="left" vertical="center" wrapText="1" readingOrder="1"/>
      <protection locked="0"/>
    </xf>
    <xf numFmtId="1" fontId="9" fillId="5" borderId="22" xfId="1" applyNumberFormat="1" applyFont="1" applyFill="1" applyBorder="1" applyAlignment="1">
      <alignment horizontal="center" vertical="center" readingOrder="1"/>
    </xf>
    <xf numFmtId="49" fontId="26" fillId="4" borderId="1" xfId="0" applyNumberFormat="1" applyFont="1" applyFill="1" applyBorder="1" applyAlignment="1" applyProtection="1">
      <alignment horizontal="center" vertical="center" wrapText="1" readingOrder="1"/>
      <protection locked="0"/>
    </xf>
    <xf numFmtId="1" fontId="18" fillId="5" borderId="10" xfId="1" applyNumberFormat="1" applyFont="1" applyFill="1" applyBorder="1" applyAlignment="1">
      <alignment horizontal="center" vertical="center" readingOrder="1"/>
    </xf>
    <xf numFmtId="0" fontId="0" fillId="0" borderId="10" xfId="0" applyBorder="1"/>
    <xf numFmtId="4" fontId="20" fillId="4" borderId="1" xfId="0" applyNumberFormat="1" applyFont="1" applyFill="1" applyBorder="1" applyAlignment="1" applyProtection="1">
      <alignment horizontal="center" vertical="center" wrapText="1" readingOrder="1"/>
      <protection locked="0"/>
    </xf>
    <xf numFmtId="1" fontId="9" fillId="5" borderId="7" xfId="1" applyNumberFormat="1" applyFont="1" applyFill="1" applyBorder="1" applyAlignment="1">
      <alignment horizontal="center" vertical="center" readingOrder="1"/>
    </xf>
    <xf numFmtId="1" fontId="9" fillId="5" borderId="0" xfId="1" applyNumberFormat="1" applyFont="1" applyFill="1" applyAlignment="1">
      <alignment horizontal="center" vertical="center" readingOrder="1"/>
    </xf>
    <xf numFmtId="165" fontId="18" fillId="5" borderId="0" xfId="0" applyNumberFormat="1" applyFont="1" applyFill="1" applyAlignment="1">
      <alignment vertical="center"/>
    </xf>
    <xf numFmtId="1" fontId="9" fillId="5" borderId="1" xfId="1" applyNumberFormat="1" applyFont="1" applyFill="1" applyBorder="1" applyAlignment="1">
      <alignment horizontal="center" vertical="center" readingOrder="1"/>
    </xf>
    <xf numFmtId="0" fontId="35" fillId="0" borderId="0" xfId="0" applyFont="1"/>
    <xf numFmtId="1" fontId="18" fillId="4" borderId="5" xfId="1" applyNumberFormat="1" applyFont="1" applyFill="1" applyBorder="1" applyAlignment="1">
      <alignment horizontal="center" vertical="center" readingOrder="1"/>
    </xf>
    <xf numFmtId="0" fontId="20" fillId="4" borderId="3" xfId="0" applyFont="1" applyFill="1" applyBorder="1" applyAlignment="1" applyProtection="1">
      <alignment horizontal="center" vertical="center" wrapText="1" readingOrder="1"/>
      <protection locked="0"/>
    </xf>
    <xf numFmtId="0" fontId="11" fillId="0" borderId="0" xfId="0" applyFont="1" applyAlignment="1" applyProtection="1">
      <alignment vertical="center" wrapText="1" readingOrder="1"/>
      <protection locked="0"/>
    </xf>
    <xf numFmtId="1" fontId="9" fillId="5" borderId="10" xfId="1" applyNumberFormat="1" applyFont="1" applyFill="1" applyBorder="1" applyAlignment="1">
      <alignment horizontal="center" vertical="center" readingOrder="1"/>
    </xf>
    <xf numFmtId="0" fontId="9" fillId="5" borderId="10" xfId="1" applyFont="1" applyFill="1" applyBorder="1" applyAlignment="1">
      <alignment vertical="center" wrapText="1" readingOrder="1"/>
    </xf>
    <xf numFmtId="49" fontId="9" fillId="5" borderId="10" xfId="1" applyNumberFormat="1" applyFont="1" applyFill="1" applyBorder="1" applyAlignment="1">
      <alignment vertical="center" wrapText="1" readingOrder="1"/>
    </xf>
    <xf numFmtId="49" fontId="9" fillId="5" borderId="10" xfId="1" applyNumberFormat="1" applyFont="1" applyFill="1" applyBorder="1" applyAlignment="1">
      <alignment horizontal="center" vertical="center" wrapText="1" readingOrder="1"/>
    </xf>
    <xf numFmtId="4" fontId="9" fillId="5" borderId="10" xfId="1" applyNumberFormat="1" applyFont="1" applyFill="1" applyBorder="1" applyAlignment="1">
      <alignment horizontal="center" vertical="center" readingOrder="1"/>
    </xf>
    <xf numFmtId="3" fontId="9" fillId="5" borderId="10" xfId="1" applyNumberFormat="1" applyFont="1" applyFill="1" applyBorder="1" applyAlignment="1">
      <alignment horizontal="center" vertical="center" wrapText="1"/>
    </xf>
    <xf numFmtId="0" fontId="18" fillId="0" borderId="10" xfId="0" applyFont="1" applyBorder="1" applyAlignment="1">
      <alignment vertical="center" readingOrder="1"/>
    </xf>
    <xf numFmtId="0" fontId="33" fillId="0" borderId="0" xfId="0" applyFont="1" applyAlignment="1" applyProtection="1">
      <alignment vertical="center" readingOrder="1"/>
      <protection locked="0"/>
    </xf>
    <xf numFmtId="4" fontId="17" fillId="6" borderId="10" xfId="0" applyNumberFormat="1" applyFont="1" applyFill="1" applyBorder="1" applyAlignment="1" applyProtection="1">
      <alignment horizontal="center" vertical="center" wrapText="1" readingOrder="1"/>
      <protection locked="0"/>
    </xf>
    <xf numFmtId="0" fontId="18" fillId="0" borderId="24" xfId="0" applyFont="1" applyBorder="1" applyAlignment="1">
      <alignment vertical="center" readingOrder="1"/>
    </xf>
    <xf numFmtId="0" fontId="18" fillId="0" borderId="48" xfId="0" applyFont="1" applyBorder="1" applyAlignment="1">
      <alignment horizontal="center" vertical="center"/>
    </xf>
    <xf numFmtId="1" fontId="9" fillId="0" borderId="6" xfId="1" applyNumberFormat="1" applyFont="1" applyBorder="1" applyAlignment="1">
      <alignment horizontal="center" vertical="center" readingOrder="1"/>
    </xf>
    <xf numFmtId="0" fontId="9" fillId="0" borderId="22" xfId="1" applyFont="1" applyBorder="1" applyAlignment="1">
      <alignment vertical="center" wrapText="1" readingOrder="1"/>
    </xf>
    <xf numFmtId="49" fontId="9" fillId="0" borderId="22" xfId="1" applyNumberFormat="1" applyFont="1" applyBorder="1" applyAlignment="1">
      <alignment vertical="center" wrapText="1" readingOrder="1"/>
    </xf>
    <xf numFmtId="49" fontId="9" fillId="0" borderId="22" xfId="1" applyNumberFormat="1" applyFont="1" applyBorder="1" applyAlignment="1">
      <alignment horizontal="center" vertical="center" wrapText="1" readingOrder="1"/>
    </xf>
    <xf numFmtId="4" fontId="9" fillId="0" borderId="22" xfId="1" applyNumberFormat="1" applyFont="1" applyBorder="1" applyAlignment="1">
      <alignment horizontal="center" vertical="center"/>
    </xf>
    <xf numFmtId="1" fontId="18" fillId="2" borderId="10" xfId="1" applyNumberFormat="1" applyFont="1" applyFill="1" applyBorder="1" applyAlignment="1">
      <alignment horizontal="center" vertical="center" readingOrder="1"/>
    </xf>
    <xf numFmtId="0" fontId="18" fillId="2" borderId="10" xfId="1" applyFont="1" applyFill="1" applyBorder="1" applyAlignment="1">
      <alignment vertical="center" wrapText="1" readingOrder="1"/>
    </xf>
    <xf numFmtId="49" fontId="18" fillId="2" borderId="10" xfId="1" applyNumberFormat="1" applyFont="1" applyFill="1" applyBorder="1" applyAlignment="1">
      <alignment vertical="center" wrapText="1" readingOrder="1"/>
    </xf>
    <xf numFmtId="49" fontId="18" fillId="2" borderId="10" xfId="1" applyNumberFormat="1" applyFont="1" applyFill="1" applyBorder="1" applyAlignment="1">
      <alignment horizontal="center" vertical="center" wrapText="1" readingOrder="1"/>
    </xf>
    <xf numFmtId="4" fontId="18" fillId="2" borderId="10" xfId="1" applyNumberFormat="1" applyFont="1" applyFill="1" applyBorder="1" applyAlignment="1">
      <alignment horizontal="center" vertical="center"/>
    </xf>
    <xf numFmtId="0" fontId="11" fillId="0" borderId="40" xfId="0" applyFont="1" applyBorder="1" applyAlignment="1" applyProtection="1">
      <alignment vertical="center" readingOrder="1"/>
      <protection locked="0"/>
    </xf>
    <xf numFmtId="0" fontId="18" fillId="0" borderId="16" xfId="0" applyFont="1" applyBorder="1" applyAlignment="1">
      <alignment horizontal="center" vertical="center"/>
    </xf>
    <xf numFmtId="0" fontId="25" fillId="0" borderId="0" xfId="0" applyFont="1" applyAlignment="1">
      <alignment vertical="center" readingOrder="1"/>
    </xf>
    <xf numFmtId="0" fontId="25" fillId="0" borderId="7" xfId="0" applyFont="1" applyBorder="1" applyAlignment="1">
      <alignment vertical="center" readingOrder="1"/>
    </xf>
    <xf numFmtId="4" fontId="18" fillId="4" borderId="1" xfId="1" applyNumberFormat="1" applyFont="1" applyFill="1" applyBorder="1" applyAlignment="1">
      <alignment horizontal="center" vertical="center" readingOrder="1"/>
    </xf>
    <xf numFmtId="3" fontId="18" fillId="5" borderId="1" xfId="1" applyNumberFormat="1" applyFont="1" applyFill="1" applyBorder="1" applyAlignment="1">
      <alignment horizontal="center" vertical="center" wrapText="1"/>
    </xf>
    <xf numFmtId="4" fontId="18" fillId="2" borderId="1" xfId="1" applyNumberFormat="1" applyFont="1" applyFill="1" applyBorder="1" applyAlignment="1">
      <alignment horizontal="center" vertical="center" readingOrder="1"/>
    </xf>
    <xf numFmtId="4" fontId="18" fillId="2" borderId="1" xfId="1" applyNumberFormat="1" applyFont="1" applyFill="1" applyBorder="1" applyAlignment="1">
      <alignment horizontal="center" vertical="center"/>
    </xf>
    <xf numFmtId="4" fontId="18" fillId="4" borderId="1" xfId="1" applyNumberFormat="1" applyFont="1" applyFill="1" applyBorder="1" applyAlignment="1">
      <alignment horizontal="center" vertical="center"/>
    </xf>
    <xf numFmtId="1" fontId="18" fillId="2" borderId="25" xfId="1" applyNumberFormat="1" applyFont="1" applyFill="1" applyBorder="1" applyAlignment="1">
      <alignment horizontal="center" vertical="center" readingOrder="1"/>
    </xf>
    <xf numFmtId="49" fontId="18" fillId="2" borderId="2" xfId="1" applyNumberFormat="1" applyFont="1" applyFill="1" applyBorder="1" applyAlignment="1">
      <alignment vertical="center" wrapText="1" readingOrder="1"/>
    </xf>
    <xf numFmtId="49" fontId="18" fillId="2" borderId="4" xfId="1" applyNumberFormat="1" applyFont="1" applyFill="1" applyBorder="1" applyAlignment="1">
      <alignment horizontal="center" vertical="center" wrapText="1" readingOrder="1"/>
    </xf>
    <xf numFmtId="3" fontId="18" fillId="4" borderId="1" xfId="1" applyNumberFormat="1" applyFont="1" applyFill="1" applyBorder="1" applyAlignment="1">
      <alignment horizontal="center" vertical="center" wrapText="1"/>
    </xf>
    <xf numFmtId="1" fontId="18" fillId="2" borderId="1" xfId="1" applyNumberFormat="1" applyFont="1" applyFill="1" applyBorder="1" applyAlignment="1">
      <alignment horizontal="left" vertical="center" wrapText="1" readingOrder="1"/>
    </xf>
    <xf numFmtId="0" fontId="20" fillId="4" borderId="10" xfId="0" applyFont="1" applyFill="1" applyBorder="1" applyAlignment="1" applyProtection="1">
      <alignment horizontal="center" vertical="center" wrapText="1" readingOrder="1"/>
      <protection locked="0"/>
    </xf>
    <xf numFmtId="3" fontId="18" fillId="4" borderId="10" xfId="1" applyNumberFormat="1" applyFont="1" applyFill="1" applyBorder="1" applyAlignment="1">
      <alignment horizontal="center" vertical="center" wrapText="1"/>
    </xf>
    <xf numFmtId="0" fontId="18" fillId="0" borderId="0" xfId="0" applyFont="1" applyAlignment="1">
      <alignment vertical="center" wrapText="1" readingOrder="1"/>
    </xf>
    <xf numFmtId="0" fontId="19" fillId="5" borderId="0" xfId="0" applyFont="1" applyFill="1" applyAlignment="1" applyProtection="1">
      <alignment horizontal="center" vertical="center" wrapText="1" readingOrder="1"/>
      <protection locked="0"/>
    </xf>
    <xf numFmtId="0" fontId="18" fillId="0" borderId="23" xfId="0" applyFont="1" applyBorder="1" applyAlignment="1">
      <alignment horizontal="center" vertical="center"/>
    </xf>
    <xf numFmtId="4" fontId="18" fillId="2" borderId="6" xfId="1" applyNumberFormat="1" applyFont="1" applyFill="1" applyBorder="1" applyAlignment="1">
      <alignment horizontal="center" vertical="center" readingOrder="1"/>
    </xf>
    <xf numFmtId="0" fontId="20" fillId="0" borderId="5" xfId="0" applyFont="1" applyBorder="1" applyAlignment="1" applyProtection="1">
      <alignment vertical="center" wrapText="1" readingOrder="1"/>
      <protection locked="0"/>
    </xf>
    <xf numFmtId="4" fontId="18" fillId="2" borderId="10" xfId="1" applyNumberFormat="1" applyFont="1" applyFill="1" applyBorder="1" applyAlignment="1">
      <alignment horizontal="center" vertical="center" readingOrder="1"/>
    </xf>
    <xf numFmtId="0" fontId="14" fillId="5" borderId="0" xfId="1" applyFont="1" applyFill="1" applyAlignment="1">
      <alignment horizontal="left" vertical="center" wrapText="1"/>
    </xf>
    <xf numFmtId="0" fontId="21" fillId="0" borderId="0" xfId="4" applyFont="1" applyAlignment="1">
      <alignment horizontal="center" vertical="center"/>
    </xf>
    <xf numFmtId="0" fontId="21" fillId="5" borderId="0" xfId="4" applyFont="1" applyFill="1" applyAlignment="1">
      <alignment horizontal="left" vertical="center" wrapText="1"/>
    </xf>
    <xf numFmtId="0" fontId="22" fillId="0" borderId="0" xfId="0" applyFont="1" applyAlignment="1">
      <alignment vertical="center" wrapText="1"/>
    </xf>
    <xf numFmtId="0" fontId="21" fillId="5" borderId="0" xfId="7" applyNumberFormat="1" applyFont="1" applyFill="1" applyBorder="1" applyAlignment="1">
      <alignment horizontal="left" vertical="center" wrapText="1"/>
    </xf>
    <xf numFmtId="0" fontId="23" fillId="0" borderId="0" xfId="0" applyFont="1" applyAlignment="1">
      <alignment horizontal="left" vertical="center" wrapText="1"/>
    </xf>
    <xf numFmtId="164" fontId="21" fillId="0" borderId="0" xfId="1" applyNumberFormat="1" applyFont="1" applyAlignment="1">
      <alignment horizontal="left" vertical="center"/>
    </xf>
    <xf numFmtId="165" fontId="18" fillId="0" borderId="0" xfId="0" applyNumberFormat="1" applyFont="1" applyAlignment="1">
      <alignment vertical="center"/>
    </xf>
    <xf numFmtId="0" fontId="24" fillId="9" borderId="19" xfId="0" applyFont="1" applyFill="1" applyBorder="1" applyAlignment="1">
      <alignment vertical="center" wrapText="1"/>
    </xf>
    <xf numFmtId="0" fontId="24" fillId="9" borderId="19" xfId="0" applyFont="1" applyFill="1" applyBorder="1" applyAlignment="1">
      <alignment horizontal="left" vertical="center" wrapText="1"/>
    </xf>
    <xf numFmtId="0" fontId="24" fillId="9" borderId="19" xfId="0" applyFont="1" applyFill="1" applyBorder="1" applyAlignment="1">
      <alignment horizontal="center" vertical="center" wrapText="1"/>
    </xf>
    <xf numFmtId="0" fontId="21" fillId="0" borderId="19" xfId="4" applyFont="1" applyBorder="1" applyAlignment="1">
      <alignment horizontal="center" vertical="center" wrapText="1"/>
    </xf>
    <xf numFmtId="0" fontId="18" fillId="0" borderId="10" xfId="0" applyFont="1" applyBorder="1" applyAlignment="1">
      <alignment horizontal="center" vertical="center" wrapText="1"/>
    </xf>
    <xf numFmtId="0" fontId="21" fillId="0" borderId="41" xfId="4" applyFont="1" applyBorder="1" applyAlignment="1">
      <alignment horizontal="center" vertical="center" wrapText="1"/>
    </xf>
    <xf numFmtId="0" fontId="18" fillId="0" borderId="24" xfId="0" applyFont="1" applyBorder="1" applyAlignment="1">
      <alignment horizontal="center" vertical="center" wrapText="1"/>
    </xf>
    <xf numFmtId="0" fontId="9" fillId="0" borderId="0" xfId="0" applyFont="1" applyAlignment="1">
      <alignment wrapText="1"/>
    </xf>
    <xf numFmtId="0" fontId="11" fillId="0" borderId="51" xfId="0" applyFont="1" applyBorder="1" applyAlignment="1" applyProtection="1">
      <alignment vertical="center" readingOrder="1"/>
      <protection locked="0"/>
    </xf>
    <xf numFmtId="0" fontId="11" fillId="0" borderId="22" xfId="0" applyFont="1" applyBorder="1" applyAlignment="1" applyProtection="1">
      <alignment vertical="center" readingOrder="1"/>
      <protection locked="0"/>
    </xf>
    <xf numFmtId="49" fontId="9" fillId="0" borderId="42" xfId="1" applyNumberFormat="1" applyFont="1" applyBorder="1" applyAlignment="1">
      <alignment vertical="center" wrapText="1" readingOrder="1"/>
    </xf>
    <xf numFmtId="49" fontId="18" fillId="0" borderId="42" xfId="1" applyNumberFormat="1" applyFont="1" applyBorder="1" applyAlignment="1">
      <alignment horizontal="center" vertical="center" wrapText="1" readingOrder="1"/>
    </xf>
    <xf numFmtId="0" fontId="9" fillId="0" borderId="0" xfId="0" applyFont="1" applyAlignment="1">
      <alignment vertical="center" wrapText="1"/>
    </xf>
    <xf numFmtId="0" fontId="21" fillId="0" borderId="20" xfId="4" applyFont="1" applyBorder="1" applyAlignment="1">
      <alignment horizontal="center" vertical="center" wrapText="1"/>
    </xf>
    <xf numFmtId="0" fontId="9" fillId="0" borderId="49" xfId="0" applyFont="1" applyBorder="1" applyAlignment="1">
      <alignment vertical="center" wrapText="1"/>
    </xf>
    <xf numFmtId="0" fontId="9" fillId="5" borderId="0" xfId="0" applyFont="1" applyFill="1" applyAlignment="1">
      <alignment vertical="center" wrapText="1"/>
    </xf>
    <xf numFmtId="2" fontId="18" fillId="0" borderId="24" xfId="0" applyNumberFormat="1" applyFont="1" applyBorder="1" applyAlignment="1">
      <alignment vertical="center"/>
    </xf>
    <xf numFmtId="2" fontId="19" fillId="0" borderId="11" xfId="0" applyNumberFormat="1" applyFont="1" applyBorder="1" applyAlignment="1" applyProtection="1">
      <alignment vertical="center" wrapText="1" readingOrder="1"/>
      <protection locked="0"/>
    </xf>
    <xf numFmtId="2" fontId="18" fillId="0" borderId="10" xfId="0" applyNumberFormat="1" applyFont="1" applyBorder="1" applyAlignment="1">
      <alignment vertical="center"/>
    </xf>
    <xf numFmtId="2" fontId="18" fillId="0" borderId="10" xfId="14" applyNumberFormat="1" applyFont="1" applyBorder="1" applyAlignment="1">
      <alignment vertical="center"/>
    </xf>
    <xf numFmtId="2" fontId="11" fillId="0" borderId="11" xfId="0" applyNumberFormat="1" applyFont="1" applyBorder="1" applyAlignment="1" applyProtection="1">
      <alignment vertical="center" wrapText="1" readingOrder="1"/>
      <protection locked="0"/>
    </xf>
    <xf numFmtId="2" fontId="11" fillId="0" borderId="17" xfId="0" applyNumberFormat="1" applyFont="1" applyBorder="1" applyAlignment="1" applyProtection="1">
      <alignment vertical="center" readingOrder="1"/>
      <protection locked="0"/>
    </xf>
    <xf numFmtId="2" fontId="18" fillId="0" borderId="17" xfId="0" applyNumberFormat="1" applyFont="1" applyBorder="1" applyAlignment="1">
      <alignment vertical="center"/>
    </xf>
    <xf numFmtId="2" fontId="11" fillId="0" borderId="17" xfId="0" applyNumberFormat="1" applyFont="1" applyBorder="1" applyAlignment="1" applyProtection="1">
      <alignment horizontal="left" vertical="center" wrapText="1" readingOrder="1"/>
      <protection locked="0"/>
    </xf>
    <xf numFmtId="2" fontId="11" fillId="0" borderId="13" xfId="0" applyNumberFormat="1" applyFont="1" applyBorder="1" applyAlignment="1" applyProtection="1">
      <alignment vertical="center" readingOrder="1"/>
      <protection locked="0"/>
    </xf>
    <xf numFmtId="2" fontId="11" fillId="0" borderId="47" xfId="0" applyNumberFormat="1" applyFont="1" applyBorder="1" applyAlignment="1" applyProtection="1">
      <alignment horizontal="left" vertical="center" wrapText="1" readingOrder="1"/>
      <protection locked="0"/>
    </xf>
    <xf numFmtId="2" fontId="11" fillId="0" borderId="11" xfId="0" applyNumberFormat="1" applyFont="1" applyBorder="1" applyAlignment="1" applyProtection="1">
      <alignment horizontal="left" vertical="center" wrapText="1" readingOrder="1"/>
      <protection locked="0"/>
    </xf>
    <xf numFmtId="2" fontId="11" fillId="0" borderId="26" xfId="0" applyNumberFormat="1" applyFont="1" applyBorder="1" applyAlignment="1" applyProtection="1">
      <alignment horizontal="left" vertical="center" wrapText="1" readingOrder="1"/>
      <protection locked="0"/>
    </xf>
    <xf numFmtId="2" fontId="19" fillId="0" borderId="26" xfId="0" applyNumberFormat="1" applyFont="1" applyBorder="1" applyAlignment="1" applyProtection="1">
      <alignment vertical="center" wrapText="1" readingOrder="1"/>
      <protection locked="0"/>
    </xf>
    <xf numFmtId="2" fontId="19" fillId="0" borderId="17" xfId="0" applyNumberFormat="1" applyFont="1" applyBorder="1" applyAlignment="1" applyProtection="1">
      <alignment horizontal="left" vertical="center" wrapText="1" readingOrder="1"/>
      <protection locked="0"/>
    </xf>
    <xf numFmtId="2" fontId="11" fillId="0" borderId="16" xfId="0" applyNumberFormat="1" applyFont="1" applyBorder="1" applyAlignment="1" applyProtection="1">
      <alignment horizontal="left" vertical="center" wrapText="1" readingOrder="1"/>
      <protection locked="0"/>
    </xf>
    <xf numFmtId="2" fontId="11" fillId="0" borderId="39" xfId="0" applyNumberFormat="1" applyFont="1" applyBorder="1" applyAlignment="1" applyProtection="1">
      <alignment horizontal="left" vertical="center" wrapText="1" readingOrder="1"/>
      <protection locked="0"/>
    </xf>
    <xf numFmtId="2" fontId="11" fillId="0" borderId="13" xfId="0" applyNumberFormat="1" applyFont="1" applyBorder="1" applyAlignment="1" applyProtection="1">
      <alignment horizontal="left" vertical="center" wrapText="1" readingOrder="1"/>
      <protection locked="0"/>
    </xf>
    <xf numFmtId="2" fontId="18" fillId="5" borderId="10" xfId="0" applyNumberFormat="1" applyFont="1" applyFill="1" applyBorder="1" applyAlignment="1">
      <alignment vertical="center"/>
    </xf>
    <xf numFmtId="2" fontId="8" fillId="3" borderId="24" xfId="0" applyNumberFormat="1" applyFont="1" applyFill="1" applyBorder="1" applyAlignment="1">
      <alignment horizontal="right" vertical="center"/>
    </xf>
    <xf numFmtId="2" fontId="18" fillId="8" borderId="10" xfId="0" applyNumberFormat="1" applyFont="1" applyFill="1" applyBorder="1" applyAlignment="1">
      <alignment horizontal="right" vertical="center"/>
    </xf>
    <xf numFmtId="2" fontId="18" fillId="8" borderId="10" xfId="0" applyNumberFormat="1" applyFont="1" applyFill="1" applyBorder="1" applyAlignment="1">
      <alignment vertical="center"/>
    </xf>
    <xf numFmtId="2" fontId="18" fillId="6" borderId="19" xfId="0" applyNumberFormat="1" applyFont="1" applyFill="1" applyBorder="1" applyAlignment="1">
      <alignment vertical="center" wrapText="1" readingOrder="1"/>
    </xf>
    <xf numFmtId="2" fontId="29" fillId="3" borderId="19" xfId="0" applyNumberFormat="1" applyFont="1" applyFill="1" applyBorder="1" applyAlignment="1">
      <alignment vertical="center" wrapText="1" readingOrder="1"/>
    </xf>
    <xf numFmtId="2" fontId="30" fillId="3" borderId="19" xfId="0" applyNumberFormat="1" applyFont="1" applyFill="1" applyBorder="1" applyAlignment="1">
      <alignment vertical="center" wrapText="1" readingOrder="1"/>
    </xf>
    <xf numFmtId="2" fontId="18" fillId="2" borderId="1" xfId="1" applyNumberFormat="1" applyFont="1" applyFill="1" applyBorder="1" applyAlignment="1">
      <alignment horizontal="center" vertical="center"/>
    </xf>
    <xf numFmtId="2" fontId="24" fillId="9" borderId="19" xfId="0" applyNumberFormat="1" applyFont="1" applyFill="1" applyBorder="1" applyAlignment="1">
      <alignment horizontal="center" vertical="center" wrapText="1"/>
    </xf>
    <xf numFmtId="0" fontId="20" fillId="4" borderId="53" xfId="0" applyFont="1" applyFill="1" applyBorder="1" applyAlignment="1" applyProtection="1">
      <alignment horizontal="center" vertical="center" wrapText="1" readingOrder="1"/>
      <protection locked="0"/>
    </xf>
    <xf numFmtId="0" fontId="20" fillId="4" borderId="54" xfId="0" applyFont="1" applyFill="1" applyBorder="1" applyAlignment="1" applyProtection="1">
      <alignment horizontal="left" vertical="center" wrapText="1" readingOrder="1"/>
      <protection locked="0"/>
    </xf>
    <xf numFmtId="49" fontId="18" fillId="4" borderId="54" xfId="1" applyNumberFormat="1" applyFont="1" applyFill="1" applyBorder="1" applyAlignment="1">
      <alignment horizontal="center" vertical="center" wrapText="1" readingOrder="1"/>
    </xf>
    <xf numFmtId="49" fontId="20" fillId="4" borderId="54" xfId="0" applyNumberFormat="1" applyFont="1" applyFill="1" applyBorder="1" applyAlignment="1" applyProtection="1">
      <alignment horizontal="center" vertical="center" wrapText="1" readingOrder="1"/>
      <protection locked="0"/>
    </xf>
    <xf numFmtId="0" fontId="20" fillId="4" borderId="54" xfId="0" applyFont="1" applyFill="1" applyBorder="1" applyAlignment="1" applyProtection="1">
      <alignment horizontal="center" vertical="center" wrapText="1" readingOrder="1"/>
      <protection locked="0"/>
    </xf>
    <xf numFmtId="4" fontId="20" fillId="4" borderId="54" xfId="0" applyNumberFormat="1" applyFont="1" applyFill="1" applyBorder="1" applyAlignment="1" applyProtection="1">
      <alignment horizontal="center" vertical="center" wrapText="1" readingOrder="1"/>
      <protection locked="0"/>
    </xf>
    <xf numFmtId="3" fontId="18" fillId="4" borderId="55" xfId="1" applyNumberFormat="1" applyFont="1" applyFill="1" applyBorder="1" applyAlignment="1">
      <alignment horizontal="center" vertical="center" wrapText="1"/>
    </xf>
    <xf numFmtId="0" fontId="21" fillId="0" borderId="28" xfId="4" applyFont="1" applyBorder="1" applyAlignment="1">
      <alignment horizontal="center" vertical="center" wrapText="1"/>
    </xf>
    <xf numFmtId="0" fontId="24" fillId="9" borderId="28" xfId="0" applyFont="1" applyFill="1" applyBorder="1" applyAlignment="1">
      <alignment vertical="center" wrapText="1"/>
    </xf>
    <xf numFmtId="0" fontId="24" fillId="9" borderId="28" xfId="0" applyFont="1" applyFill="1" applyBorder="1" applyAlignment="1">
      <alignment horizontal="center" vertical="center" wrapText="1"/>
    </xf>
    <xf numFmtId="2" fontId="24" fillId="9" borderId="28" xfId="0" applyNumberFormat="1"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21" fillId="5" borderId="20" xfId="4" applyFont="1" applyFill="1" applyBorder="1" applyAlignment="1">
      <alignment horizontal="center" vertical="center" wrapText="1"/>
    </xf>
    <xf numFmtId="3" fontId="18" fillId="4" borderId="1" xfId="1" applyNumberFormat="1" applyFont="1" applyFill="1" applyBorder="1" applyAlignment="1">
      <alignment horizontal="center" vertical="center" readingOrder="1"/>
    </xf>
    <xf numFmtId="49" fontId="18" fillId="2" borderId="2" xfId="1" applyNumberFormat="1" applyFont="1" applyFill="1" applyBorder="1" applyAlignment="1">
      <alignment horizontal="center" vertical="center" wrapText="1" readingOrder="1"/>
    </xf>
    <xf numFmtId="4" fontId="20" fillId="4" borderId="57" xfId="0" applyNumberFormat="1" applyFont="1" applyFill="1" applyBorder="1" applyAlignment="1" applyProtection="1">
      <alignment horizontal="center" vertical="center" wrapText="1" readingOrder="1"/>
      <protection locked="0"/>
    </xf>
    <xf numFmtId="49" fontId="18" fillId="2" borderId="59" xfId="1" applyNumberFormat="1" applyFont="1" applyFill="1" applyBorder="1" applyAlignment="1">
      <alignment horizontal="center" vertical="center" wrapText="1" readingOrder="1"/>
    </xf>
    <xf numFmtId="4" fontId="20" fillId="4" borderId="60" xfId="0" applyNumberFormat="1" applyFont="1" applyFill="1" applyBorder="1" applyAlignment="1" applyProtection="1">
      <alignment horizontal="center" vertical="center" wrapText="1" readingOrder="1"/>
      <protection locked="0"/>
    </xf>
    <xf numFmtId="3" fontId="18" fillId="4" borderId="65" xfId="1" applyNumberFormat="1" applyFont="1" applyFill="1" applyBorder="1" applyAlignment="1">
      <alignment horizontal="center" vertical="center" wrapText="1"/>
    </xf>
    <xf numFmtId="2" fontId="18" fillId="0" borderId="64" xfId="0" applyNumberFormat="1" applyFont="1" applyBorder="1" applyAlignment="1">
      <alignment vertical="center"/>
    </xf>
    <xf numFmtId="0" fontId="20" fillId="5" borderId="0" xfId="0" applyFont="1" applyFill="1" applyAlignment="1" applyProtection="1">
      <alignment vertical="center" wrapText="1" readingOrder="1"/>
      <protection locked="0"/>
    </xf>
    <xf numFmtId="0" fontId="18" fillId="0" borderId="28" xfId="0" applyFont="1" applyBorder="1" applyAlignment="1">
      <alignment horizontal="center" vertical="center" wrapText="1"/>
    </xf>
    <xf numFmtId="0" fontId="21" fillId="0" borderId="56" xfId="4" applyFont="1" applyBorder="1" applyAlignment="1">
      <alignment horizontal="center" vertical="center" wrapText="1"/>
    </xf>
    <xf numFmtId="0" fontId="24" fillId="9" borderId="58" xfId="0" applyFont="1" applyFill="1" applyBorder="1" applyAlignment="1">
      <alignment vertical="center" wrapText="1"/>
    </xf>
    <xf numFmtId="0" fontId="24" fillId="9" borderId="58" xfId="0" applyFont="1" applyFill="1" applyBorder="1" applyAlignment="1">
      <alignment horizontal="center" vertical="center" wrapText="1"/>
    </xf>
    <xf numFmtId="2" fontId="24" fillId="9" borderId="58" xfId="0" applyNumberFormat="1" applyFont="1" applyFill="1" applyBorder="1" applyAlignment="1">
      <alignment horizontal="center" vertical="center" wrapText="1"/>
    </xf>
    <xf numFmtId="0" fontId="18" fillId="0" borderId="58" xfId="0" applyFont="1" applyBorder="1" applyAlignment="1">
      <alignment horizontal="center" vertical="center" wrapText="1"/>
    </xf>
    <xf numFmtId="0" fontId="23" fillId="0" borderId="28" xfId="4" applyFont="1" applyBorder="1" applyAlignment="1">
      <alignment horizontal="center" vertical="center" wrapText="1"/>
    </xf>
    <xf numFmtId="0" fontId="20" fillId="5" borderId="10" xfId="0" applyFont="1" applyFill="1" applyBorder="1" applyAlignment="1" applyProtection="1">
      <alignment horizontal="center" vertical="center" wrapText="1" readingOrder="1"/>
      <protection locked="0"/>
    </xf>
    <xf numFmtId="49" fontId="9" fillId="4" borderId="0" xfId="1" applyNumberFormat="1" applyFont="1" applyFill="1"/>
    <xf numFmtId="0" fontId="27" fillId="7" borderId="3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11" fillId="0" borderId="27" xfId="0" applyFont="1" applyBorder="1" applyAlignment="1" applyProtection="1">
      <alignment horizontal="left" vertical="center" wrapText="1" readingOrder="1"/>
      <protection locked="0"/>
    </xf>
    <xf numFmtId="0" fontId="11" fillId="0" borderId="40" xfId="0" applyFont="1" applyBorder="1" applyAlignment="1" applyProtection="1">
      <alignment horizontal="left" vertical="center" wrapText="1" readingOrder="1"/>
      <protection locked="0"/>
    </xf>
    <xf numFmtId="0" fontId="11" fillId="0" borderId="37" xfId="0" applyFont="1" applyBorder="1" applyAlignment="1" applyProtection="1">
      <alignment horizontal="left" vertical="center" wrapText="1" readingOrder="1"/>
      <protection locked="0"/>
    </xf>
    <xf numFmtId="0" fontId="11" fillId="0" borderId="22" xfId="0" applyFont="1" applyBorder="1" applyAlignment="1" applyProtection="1">
      <alignment horizontal="left" vertical="center" wrapText="1" readingOrder="1"/>
      <protection locked="0"/>
    </xf>
    <xf numFmtId="0" fontId="19" fillId="5" borderId="10" xfId="0" applyFont="1" applyFill="1" applyBorder="1" applyAlignment="1" applyProtection="1">
      <alignment horizontal="center" vertical="center" wrapText="1" readingOrder="1"/>
      <protection locked="0"/>
    </xf>
    <xf numFmtId="0" fontId="16" fillId="5" borderId="0" xfId="1" applyFont="1" applyFill="1" applyAlignment="1">
      <alignment horizontal="center" vertical="center" readingOrder="1"/>
    </xf>
    <xf numFmtId="0" fontId="19" fillId="3" borderId="36" xfId="0" applyFont="1" applyFill="1" applyBorder="1" applyAlignment="1" applyProtection="1">
      <alignment horizontal="center" vertical="center" wrapText="1" readingOrder="1"/>
      <protection locked="0"/>
    </xf>
    <xf numFmtId="0" fontId="19" fillId="3" borderId="17" xfId="0" applyFont="1" applyFill="1" applyBorder="1" applyAlignment="1" applyProtection="1">
      <alignment horizontal="center" vertical="center" wrapText="1" readingOrder="1"/>
      <protection locked="0"/>
    </xf>
    <xf numFmtId="0" fontId="28" fillId="5" borderId="20" xfId="0" applyFont="1" applyFill="1" applyBorder="1" applyAlignment="1" applyProtection="1">
      <alignment horizontal="center" vertical="center" wrapText="1" readingOrder="1"/>
      <protection locked="0"/>
    </xf>
    <xf numFmtId="0" fontId="28" fillId="5" borderId="21" xfId="0" applyFont="1" applyFill="1" applyBorder="1" applyAlignment="1" applyProtection="1">
      <alignment horizontal="center" vertical="center" wrapText="1" readingOrder="1"/>
      <protection locked="0"/>
    </xf>
    <xf numFmtId="0" fontId="30" fillId="5" borderId="20" xfId="0" applyFont="1" applyFill="1" applyBorder="1" applyAlignment="1" applyProtection="1">
      <alignment horizontal="center" vertical="center" wrapText="1" readingOrder="1"/>
      <protection locked="0"/>
    </xf>
    <xf numFmtId="0" fontId="30" fillId="5" borderId="21" xfId="0" applyFont="1" applyFill="1" applyBorder="1" applyAlignment="1" applyProtection="1">
      <alignment horizontal="center" vertical="center" wrapText="1" readingOrder="1"/>
      <protection locked="0"/>
    </xf>
    <xf numFmtId="0" fontId="11" fillId="0" borderId="2" xfId="0" applyFont="1" applyBorder="1" applyAlignment="1" applyProtection="1">
      <alignment vertical="center" wrapText="1" readingOrder="1"/>
      <protection locked="0"/>
    </xf>
    <xf numFmtId="0" fontId="11" fillId="0" borderId="42" xfId="0" applyFont="1" applyBorder="1" applyAlignment="1" applyProtection="1">
      <alignment vertical="center" wrapText="1" readingOrder="1"/>
      <protection locked="0"/>
    </xf>
    <xf numFmtId="49" fontId="27" fillId="2" borderId="27" xfId="1" applyNumberFormat="1" applyFont="1" applyFill="1" applyBorder="1" applyAlignment="1">
      <alignment horizontal="center" vertical="center" wrapText="1" readingOrder="1"/>
    </xf>
    <xf numFmtId="49" fontId="27" fillId="2" borderId="38" xfId="1" applyNumberFormat="1" applyFont="1" applyFill="1" applyBorder="1" applyAlignment="1">
      <alignment horizontal="center" vertical="center" wrapText="1" readingOrder="1"/>
    </xf>
    <xf numFmtId="0" fontId="19" fillId="5" borderId="36" xfId="0" applyFont="1" applyFill="1" applyBorder="1" applyAlignment="1" applyProtection="1">
      <alignment horizontal="center" vertical="center" wrapText="1" readingOrder="1"/>
      <protection locked="0"/>
    </xf>
    <xf numFmtId="0" fontId="19" fillId="5" borderId="17" xfId="0" applyFont="1" applyFill="1" applyBorder="1" applyAlignment="1" applyProtection="1">
      <alignment horizontal="center" vertical="center" wrapText="1" readingOrder="1"/>
      <protection locked="0"/>
    </xf>
    <xf numFmtId="1" fontId="18" fillId="2" borderId="34" xfId="1" applyNumberFormat="1" applyFont="1" applyFill="1" applyBorder="1" applyAlignment="1">
      <alignment horizontal="center" vertical="center" readingOrder="1"/>
    </xf>
    <xf numFmtId="1" fontId="18" fillId="2" borderId="5" xfId="1" applyNumberFormat="1" applyFont="1" applyFill="1" applyBorder="1" applyAlignment="1">
      <alignment horizontal="center" vertical="center" readingOrder="1"/>
    </xf>
    <xf numFmtId="1" fontId="18" fillId="2" borderId="3" xfId="1" applyNumberFormat="1" applyFont="1" applyFill="1" applyBorder="1" applyAlignment="1">
      <alignment horizontal="center" vertical="center" readingOrder="1"/>
    </xf>
    <xf numFmtId="4" fontId="18" fillId="2" borderId="44" xfId="1" applyNumberFormat="1" applyFont="1" applyFill="1" applyBorder="1" applyAlignment="1">
      <alignment horizontal="center" vertical="center"/>
    </xf>
    <xf numFmtId="4" fontId="18" fillId="2" borderId="45" xfId="1" applyNumberFormat="1"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4" fontId="18" fillId="2" borderId="6" xfId="1" applyNumberFormat="1" applyFont="1" applyFill="1" applyBorder="1" applyAlignment="1">
      <alignment horizontal="center" vertical="center"/>
    </xf>
    <xf numFmtId="4" fontId="18" fillId="2" borderId="15" xfId="1" applyNumberFormat="1" applyFont="1" applyFill="1" applyBorder="1" applyAlignment="1">
      <alignment horizontal="center" vertical="center"/>
    </xf>
    <xf numFmtId="2" fontId="18" fillId="0" borderId="23" xfId="0" applyNumberFormat="1" applyFont="1" applyBorder="1" applyAlignment="1">
      <alignment horizontal="right" vertical="center"/>
    </xf>
    <xf numFmtId="2" fontId="18" fillId="0" borderId="24" xfId="0" applyNumberFormat="1" applyFont="1" applyBorder="1" applyAlignment="1">
      <alignment horizontal="right" vertical="center"/>
    </xf>
    <xf numFmtId="1" fontId="18" fillId="2" borderId="10" xfId="1" applyNumberFormat="1" applyFont="1" applyFill="1" applyBorder="1" applyAlignment="1">
      <alignment horizontal="center" vertical="center" readingOrder="1"/>
    </xf>
    <xf numFmtId="1" fontId="18" fillId="2" borderId="8" xfId="1" applyNumberFormat="1" applyFont="1" applyFill="1" applyBorder="1" applyAlignment="1">
      <alignment horizontal="center" vertical="center" readingOrder="1"/>
    </xf>
    <xf numFmtId="0" fontId="11" fillId="0" borderId="46" xfId="0" applyFont="1" applyBorder="1" applyAlignment="1" applyProtection="1">
      <alignment vertical="center" wrapText="1" readingOrder="1"/>
      <protection locked="0"/>
    </xf>
    <xf numFmtId="0" fontId="11" fillId="0" borderId="7" xfId="0" applyFont="1" applyBorder="1" applyAlignment="1" applyProtection="1">
      <alignment vertical="center" wrapText="1" readingOrder="1"/>
      <protection locked="0"/>
    </xf>
    <xf numFmtId="0" fontId="11" fillId="0" borderId="0" xfId="0" applyFont="1" applyAlignment="1" applyProtection="1">
      <alignment vertical="center" wrapText="1" readingOrder="1"/>
      <protection locked="0"/>
    </xf>
    <xf numFmtId="0" fontId="11" fillId="0" borderId="6" xfId="0" applyFont="1" applyBorder="1" applyAlignment="1" applyProtection="1">
      <alignment horizontal="left" vertical="center" wrapText="1" readingOrder="1"/>
      <protection locked="0"/>
    </xf>
    <xf numFmtId="0" fontId="20" fillId="4" borderId="3" xfId="0" applyFont="1" applyFill="1" applyBorder="1" applyAlignment="1" applyProtection="1">
      <alignment horizontal="center" vertical="center" wrapText="1" readingOrder="1"/>
      <protection locked="0"/>
    </xf>
    <xf numFmtId="0" fontId="20" fillId="4" borderId="5" xfId="0" applyFont="1" applyFill="1" applyBorder="1" applyAlignment="1" applyProtection="1">
      <alignment horizontal="center" vertical="center" wrapText="1" readingOrder="1"/>
      <protection locked="0"/>
    </xf>
    <xf numFmtId="0" fontId="11" fillId="0" borderId="22" xfId="0" applyFont="1" applyBorder="1" applyAlignment="1" applyProtection="1">
      <alignment vertical="center" wrapText="1" readingOrder="1"/>
      <protection locked="0"/>
    </xf>
    <xf numFmtId="0" fontId="11" fillId="0" borderId="50" xfId="0" applyFont="1" applyBorder="1" applyAlignment="1" applyProtection="1">
      <alignment vertical="center" wrapText="1" readingOrder="1"/>
      <protection locked="0"/>
    </xf>
    <xf numFmtId="1" fontId="18" fillId="4" borderId="3" xfId="1" applyNumberFormat="1" applyFont="1" applyFill="1" applyBorder="1" applyAlignment="1">
      <alignment horizontal="center" vertical="center" readingOrder="1"/>
    </xf>
    <xf numFmtId="1" fontId="18" fillId="4" borderId="5" xfId="1" applyNumberFormat="1" applyFont="1" applyFill="1" applyBorder="1" applyAlignment="1">
      <alignment horizontal="center" vertical="center" readingOrder="1"/>
    </xf>
    <xf numFmtId="0" fontId="11" fillId="0" borderId="12" xfId="0" applyFont="1" applyBorder="1" applyAlignment="1" applyProtection="1">
      <alignment horizontal="left" vertical="center" wrapText="1" readingOrder="1"/>
      <protection locked="0"/>
    </xf>
    <xf numFmtId="0" fontId="11" fillId="0" borderId="9" xfId="0" applyFont="1" applyBorder="1" applyAlignment="1" applyProtection="1">
      <alignment horizontal="left" vertical="center" wrapText="1" readingOrder="1"/>
      <protection locked="0"/>
    </xf>
    <xf numFmtId="0" fontId="10" fillId="0" borderId="0" xfId="0" applyFont="1" applyAlignment="1">
      <alignment horizontal="center" vertical="center" readingOrder="1"/>
    </xf>
    <xf numFmtId="0" fontId="11" fillId="0" borderId="24" xfId="0" applyFont="1" applyBorder="1" applyAlignment="1" applyProtection="1">
      <alignment horizontal="left" vertical="center" readingOrder="1"/>
      <protection locked="0"/>
    </xf>
    <xf numFmtId="0" fontId="11" fillId="0" borderId="10" xfId="0" applyFont="1" applyBorder="1" applyAlignment="1" applyProtection="1">
      <alignment horizontal="left" vertical="center" wrapText="1" readingOrder="1"/>
      <protection locked="0"/>
    </xf>
    <xf numFmtId="0" fontId="11" fillId="0" borderId="36" xfId="0" applyFont="1" applyBorder="1" applyAlignment="1" applyProtection="1">
      <alignment horizontal="left" vertical="center" wrapText="1" readingOrder="1"/>
      <protection locked="0"/>
    </xf>
    <xf numFmtId="1" fontId="18" fillId="4" borderId="8" xfId="1" applyNumberFormat="1" applyFont="1" applyFill="1" applyBorder="1" applyAlignment="1">
      <alignment horizontal="center" vertical="center" readingOrder="1"/>
    </xf>
    <xf numFmtId="0" fontId="34" fillId="5" borderId="0" xfId="1" applyFont="1" applyFill="1" applyAlignment="1">
      <alignment horizontal="left" vertical="center"/>
    </xf>
    <xf numFmtId="0" fontId="25" fillId="0" borderId="0" xfId="0" applyFont="1" applyAlignment="1">
      <alignment horizontal="left" vertical="center" readingOrder="1"/>
    </xf>
    <xf numFmtId="0" fontId="11" fillId="0" borderId="6" xfId="0" applyFont="1" applyBorder="1" applyAlignment="1" applyProtection="1">
      <alignment vertical="center" wrapText="1" readingOrder="1"/>
      <protection locked="0"/>
    </xf>
    <xf numFmtId="0" fontId="11" fillId="0" borderId="4" xfId="0" applyFont="1" applyBorder="1" applyAlignment="1" applyProtection="1">
      <alignment vertical="center" wrapText="1" readingOrder="1"/>
      <protection locked="0"/>
    </xf>
    <xf numFmtId="0" fontId="11" fillId="0" borderId="52" xfId="0" applyFont="1" applyBorder="1" applyAlignment="1" applyProtection="1">
      <alignment horizontal="left" vertical="center" wrapText="1" readingOrder="1"/>
      <protection locked="0"/>
    </xf>
    <xf numFmtId="0" fontId="11" fillId="0" borderId="16" xfId="0" applyFont="1" applyBorder="1" applyAlignment="1" applyProtection="1">
      <alignment horizontal="left" vertical="center" wrapText="1" readingOrder="1"/>
      <protection locked="0"/>
    </xf>
    <xf numFmtId="1" fontId="9" fillId="2" borderId="3" xfId="1" applyNumberFormat="1" applyFont="1" applyFill="1" applyBorder="1" applyAlignment="1">
      <alignment horizontal="center" vertical="center" readingOrder="1"/>
    </xf>
    <xf numFmtId="1" fontId="9" fillId="2" borderId="5" xfId="1" applyNumberFormat="1" applyFont="1" applyFill="1" applyBorder="1" applyAlignment="1">
      <alignment horizontal="center" vertical="center" readingOrder="1"/>
    </xf>
    <xf numFmtId="0" fontId="16" fillId="5" borderId="0" xfId="1" applyFont="1" applyFill="1" applyAlignment="1">
      <alignment horizontal="center" vertical="center"/>
    </xf>
    <xf numFmtId="165" fontId="18" fillId="0" borderId="23" xfId="0" applyNumberFormat="1" applyFont="1" applyBorder="1" applyAlignment="1">
      <alignment horizontal="center" vertical="center"/>
    </xf>
    <xf numFmtId="165" fontId="18" fillId="0" borderId="24" xfId="0" applyNumberFormat="1" applyFont="1" applyBorder="1" applyAlignment="1">
      <alignment horizontal="center" vertical="center"/>
    </xf>
    <xf numFmtId="0" fontId="11" fillId="0" borderId="2" xfId="0" applyFont="1" applyBorder="1" applyAlignment="1" applyProtection="1">
      <alignment horizontal="left" vertical="center" wrapText="1" readingOrder="1"/>
      <protection locked="0"/>
    </xf>
    <xf numFmtId="0" fontId="11" fillId="0" borderId="42" xfId="0" applyFont="1" applyBorder="1" applyAlignment="1" applyProtection="1">
      <alignment horizontal="left" vertical="center" wrapText="1" readingOrder="1"/>
      <protection locked="0"/>
    </xf>
    <xf numFmtId="0" fontId="11" fillId="0" borderId="61" xfId="0" applyFont="1" applyBorder="1" applyAlignment="1" applyProtection="1">
      <alignment vertical="center" wrapText="1" readingOrder="1"/>
      <protection locked="0"/>
    </xf>
    <xf numFmtId="0" fontId="11" fillId="0" borderId="62" xfId="0" applyFont="1" applyBorder="1" applyAlignment="1" applyProtection="1">
      <alignment vertical="center" wrapText="1" readingOrder="1"/>
      <protection locked="0"/>
    </xf>
    <xf numFmtId="0" fontId="11" fillId="0" borderId="63" xfId="0" applyFont="1" applyBorder="1" applyAlignment="1" applyProtection="1">
      <alignment vertical="center" wrapText="1" readingOrder="1"/>
      <protection locked="0"/>
    </xf>
    <xf numFmtId="0" fontId="27" fillId="7" borderId="35" xfId="0" applyFont="1" applyFill="1" applyBorder="1" applyAlignment="1">
      <alignment horizontal="center" vertical="center" wrapText="1"/>
    </xf>
    <xf numFmtId="0" fontId="27" fillId="7" borderId="13" xfId="0" applyFont="1" applyFill="1" applyBorder="1" applyAlignment="1">
      <alignment horizontal="center" vertical="center" wrapText="1"/>
    </xf>
  </cellXfs>
  <cellStyles count="15">
    <cellStyle name="Hyperlink 2" xfId="3" xr:uid="{00000000-0005-0000-0000-000000000000}"/>
    <cellStyle name="Normal 2" xfId="1" xr:uid="{00000000-0005-0000-0000-000001000000}"/>
    <cellStyle name="Normal 2 2" xfId="4" xr:uid="{00000000-0005-0000-0000-000002000000}"/>
    <cellStyle name="Normalno" xfId="0" builtinId="0"/>
    <cellStyle name="Normalno 2" xfId="2" xr:uid="{00000000-0005-0000-0000-000004000000}"/>
    <cellStyle name="Normalno 2 2" xfId="6" xr:uid="{00000000-0005-0000-0000-000005000000}"/>
    <cellStyle name="Normalno 2 3" xfId="9" xr:uid="{00000000-0005-0000-0000-000006000000}"/>
    <cellStyle name="Normalno 2 4" xfId="11" xr:uid="{00000000-0005-0000-0000-000007000000}"/>
    <cellStyle name="Normalno 2 5" xfId="13" xr:uid="{00000000-0005-0000-0000-000008000000}"/>
    <cellStyle name="Normalno 3" xfId="10" xr:uid="{00000000-0005-0000-0000-000009000000}"/>
    <cellStyle name="Normalno 4" xfId="12" xr:uid="{00000000-0005-0000-0000-00000A000000}"/>
    <cellStyle name="Obično_List1" xfId="5" xr:uid="{00000000-0005-0000-0000-00000B000000}"/>
    <cellStyle name="Postotak" xfId="7" builtinId="5"/>
    <cellStyle name="Postotak 2" xfId="8" xr:uid="{00000000-0005-0000-0000-00000D000000}"/>
    <cellStyle name="Valuta" xfId="1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CDCDC"/>
      <rgbColor rgb="00A3ACC6"/>
      <rgbColor rgb="00808080"/>
      <rgbColor rgb="00FFFFFF"/>
      <rgbColor rgb="00B9BFD0"/>
      <rgbColor rgb="00C5CAD9"/>
      <rgbColor rgb="00E2E4EB"/>
      <rgbColor rgb="00D3D3D3"/>
      <rgbColor rgb="00E9E9E9"/>
      <rgbColor rgb="00C0FFC0"/>
      <rgbColor rgb="00696969"/>
      <rgbColor rgb="005056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6699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426720</xdr:colOff>
      <xdr:row>596</xdr:row>
      <xdr:rowOff>213360</xdr:rowOff>
    </xdr:from>
    <xdr:to>
      <xdr:col>12</xdr:col>
      <xdr:colOff>205740</xdr:colOff>
      <xdr:row>596</xdr:row>
      <xdr:rowOff>457200</xdr:rowOff>
    </xdr:to>
    <xdr:sp macro="" textlink="">
      <xdr:nvSpPr>
        <xdr:cNvPr id="2" name="Strelica ulijevo 1">
          <a:extLst>
            <a:ext uri="{FF2B5EF4-FFF2-40B4-BE49-F238E27FC236}">
              <a16:creationId xmlns:a16="http://schemas.microsoft.com/office/drawing/2014/main" id="{00000000-0008-0000-0000-000002000000}"/>
            </a:ext>
          </a:extLst>
        </xdr:cNvPr>
        <xdr:cNvSpPr/>
      </xdr:nvSpPr>
      <xdr:spPr>
        <a:xfrm>
          <a:off x="12104370" y="224708085"/>
          <a:ext cx="998220" cy="243840"/>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hr-HR" sz="1100"/>
        </a:p>
      </xdr:txBody>
    </xdr:sp>
    <xdr:clientData/>
  </xdr:twoCellAnchor>
  <xdr:twoCellAnchor>
    <xdr:from>
      <xdr:col>10</xdr:col>
      <xdr:colOff>617220</xdr:colOff>
      <xdr:row>596</xdr:row>
      <xdr:rowOff>7620</xdr:rowOff>
    </xdr:from>
    <xdr:to>
      <xdr:col>12</xdr:col>
      <xdr:colOff>213360</xdr:colOff>
      <xdr:row>596</xdr:row>
      <xdr:rowOff>228600</xdr:rowOff>
    </xdr:to>
    <xdr:sp macro="" textlink="">
      <xdr:nvSpPr>
        <xdr:cNvPr id="3" name="TekstniOkvir 2">
          <a:extLst>
            <a:ext uri="{FF2B5EF4-FFF2-40B4-BE49-F238E27FC236}">
              <a16:creationId xmlns:a16="http://schemas.microsoft.com/office/drawing/2014/main" id="{00000000-0008-0000-0000-000003000000}"/>
            </a:ext>
          </a:extLst>
        </xdr:cNvPr>
        <xdr:cNvSpPr txBox="1"/>
      </xdr:nvSpPr>
      <xdr:spPr>
        <a:xfrm>
          <a:off x="12285345" y="224502345"/>
          <a:ext cx="824865" cy="22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UDŽBENICI</a:t>
          </a:r>
        </a:p>
      </xdr:txBody>
    </xdr:sp>
    <xdr:clientData/>
  </xdr:twoCellAnchor>
  <xdr:twoCellAnchor>
    <xdr:from>
      <xdr:col>11</xdr:col>
      <xdr:colOff>0</xdr:colOff>
      <xdr:row>1361</xdr:row>
      <xdr:rowOff>205740</xdr:rowOff>
    </xdr:from>
    <xdr:to>
      <xdr:col>12</xdr:col>
      <xdr:colOff>403860</xdr:colOff>
      <xdr:row>1361</xdr:row>
      <xdr:rowOff>449580</xdr:rowOff>
    </xdr:to>
    <xdr:sp macro="" textlink="">
      <xdr:nvSpPr>
        <xdr:cNvPr id="4" name="Strelica ulijevo 3">
          <a:extLst>
            <a:ext uri="{FF2B5EF4-FFF2-40B4-BE49-F238E27FC236}">
              <a16:creationId xmlns:a16="http://schemas.microsoft.com/office/drawing/2014/main" id="{00000000-0008-0000-0000-000004000000}"/>
            </a:ext>
          </a:extLst>
        </xdr:cNvPr>
        <xdr:cNvSpPr/>
      </xdr:nvSpPr>
      <xdr:spPr>
        <a:xfrm>
          <a:off x="12776200" y="466922273"/>
          <a:ext cx="1030393" cy="243840"/>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hr-HR" sz="1100"/>
        </a:p>
      </xdr:txBody>
    </xdr:sp>
    <xdr:clientData/>
  </xdr:twoCellAnchor>
  <xdr:twoCellAnchor>
    <xdr:from>
      <xdr:col>11</xdr:col>
      <xdr:colOff>213360</xdr:colOff>
      <xdr:row>1356</xdr:row>
      <xdr:rowOff>135466</xdr:rowOff>
    </xdr:from>
    <xdr:to>
      <xdr:col>13</xdr:col>
      <xdr:colOff>84666</xdr:colOff>
      <xdr:row>1361</xdr:row>
      <xdr:rowOff>220980</xdr:rowOff>
    </xdr:to>
    <xdr:sp macro="" textlink="">
      <xdr:nvSpPr>
        <xdr:cNvPr id="5" name="TekstniOkvir 4">
          <a:extLst>
            <a:ext uri="{FF2B5EF4-FFF2-40B4-BE49-F238E27FC236}">
              <a16:creationId xmlns:a16="http://schemas.microsoft.com/office/drawing/2014/main" id="{00000000-0008-0000-0000-000005000000}"/>
            </a:ext>
          </a:extLst>
        </xdr:cNvPr>
        <xdr:cNvSpPr txBox="1"/>
      </xdr:nvSpPr>
      <xdr:spPr>
        <a:xfrm>
          <a:off x="12989560" y="466157733"/>
          <a:ext cx="1124373" cy="779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100" b="1"/>
            <a:t>DOM + LIKOVNE MAPE (UKUPNO)</a:t>
          </a:r>
        </a:p>
      </xdr:txBody>
    </xdr:sp>
    <xdr:clientData/>
  </xdr:twoCellAnchor>
  <xdr:twoCellAnchor>
    <xdr:from>
      <xdr:col>11</xdr:col>
      <xdr:colOff>0</xdr:colOff>
      <xdr:row>866</xdr:row>
      <xdr:rowOff>205740</xdr:rowOff>
    </xdr:from>
    <xdr:to>
      <xdr:col>12</xdr:col>
      <xdr:colOff>405553</xdr:colOff>
      <xdr:row>866</xdr:row>
      <xdr:rowOff>449580</xdr:rowOff>
    </xdr:to>
    <xdr:sp macro="" textlink="">
      <xdr:nvSpPr>
        <xdr:cNvPr id="6" name="Strelica ulijevo 5">
          <a:extLst>
            <a:ext uri="{FF2B5EF4-FFF2-40B4-BE49-F238E27FC236}">
              <a16:creationId xmlns:a16="http://schemas.microsoft.com/office/drawing/2014/main" id="{00000000-0008-0000-0000-000006000000}"/>
            </a:ext>
          </a:extLst>
        </xdr:cNvPr>
        <xdr:cNvSpPr/>
      </xdr:nvSpPr>
      <xdr:spPr>
        <a:xfrm>
          <a:off x="12716933" y="298791207"/>
          <a:ext cx="1032087" cy="243840"/>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hr-HR" sz="1100"/>
        </a:p>
      </xdr:txBody>
    </xdr:sp>
    <xdr:clientData/>
  </xdr:twoCellAnchor>
  <xdr:twoCellAnchor>
    <xdr:from>
      <xdr:col>11</xdr:col>
      <xdr:colOff>190500</xdr:colOff>
      <xdr:row>865</xdr:row>
      <xdr:rowOff>270933</xdr:rowOff>
    </xdr:from>
    <xdr:to>
      <xdr:col>15</xdr:col>
      <xdr:colOff>118533</xdr:colOff>
      <xdr:row>866</xdr:row>
      <xdr:rowOff>220980</xdr:rowOff>
    </xdr:to>
    <xdr:sp macro="" textlink="">
      <xdr:nvSpPr>
        <xdr:cNvPr id="7" name="TekstniOkvir 6">
          <a:extLst>
            <a:ext uri="{FF2B5EF4-FFF2-40B4-BE49-F238E27FC236}">
              <a16:creationId xmlns:a16="http://schemas.microsoft.com/office/drawing/2014/main" id="{00000000-0008-0000-0000-000007000000}"/>
            </a:ext>
          </a:extLst>
        </xdr:cNvPr>
        <xdr:cNvSpPr txBox="1"/>
      </xdr:nvSpPr>
      <xdr:spPr>
        <a:xfrm>
          <a:off x="12907433" y="298577000"/>
          <a:ext cx="2434167" cy="229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UDŽBENICI - TEŠKOĆE I DAROVITI</a:t>
          </a:r>
        </a:p>
      </xdr:txBody>
    </xdr:sp>
    <xdr:clientData/>
  </xdr:twoCellAnchor>
  <xdr:twoCellAnchor>
    <xdr:from>
      <xdr:col>10</xdr:col>
      <xdr:colOff>592666</xdr:colOff>
      <xdr:row>870</xdr:row>
      <xdr:rowOff>256541</xdr:rowOff>
    </xdr:from>
    <xdr:to>
      <xdr:col>12</xdr:col>
      <xdr:colOff>371686</xdr:colOff>
      <xdr:row>870</xdr:row>
      <xdr:rowOff>500381</xdr:rowOff>
    </xdr:to>
    <xdr:sp macro="" textlink="">
      <xdr:nvSpPr>
        <xdr:cNvPr id="8" name="Strelica ulijevo 7">
          <a:extLst>
            <a:ext uri="{FF2B5EF4-FFF2-40B4-BE49-F238E27FC236}">
              <a16:creationId xmlns:a16="http://schemas.microsoft.com/office/drawing/2014/main" id="{00000000-0008-0000-0000-000008000000}"/>
            </a:ext>
          </a:extLst>
        </xdr:cNvPr>
        <xdr:cNvSpPr/>
      </xdr:nvSpPr>
      <xdr:spPr>
        <a:xfrm>
          <a:off x="12742333" y="324631474"/>
          <a:ext cx="1032086" cy="243840"/>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hr-HR" sz="1100"/>
        </a:p>
      </xdr:txBody>
    </xdr:sp>
    <xdr:clientData/>
  </xdr:twoCellAnchor>
  <xdr:twoCellAnchor>
    <xdr:from>
      <xdr:col>11</xdr:col>
      <xdr:colOff>190500</xdr:colOff>
      <xdr:row>870</xdr:row>
      <xdr:rowOff>1</xdr:rowOff>
    </xdr:from>
    <xdr:to>
      <xdr:col>15</xdr:col>
      <xdr:colOff>118533</xdr:colOff>
      <xdr:row>870</xdr:row>
      <xdr:rowOff>245535</xdr:rowOff>
    </xdr:to>
    <xdr:sp macro="" textlink="">
      <xdr:nvSpPr>
        <xdr:cNvPr id="9" name="TekstniOkvir 8">
          <a:extLst>
            <a:ext uri="{FF2B5EF4-FFF2-40B4-BE49-F238E27FC236}">
              <a16:creationId xmlns:a16="http://schemas.microsoft.com/office/drawing/2014/main" id="{00000000-0008-0000-0000-000009000000}"/>
            </a:ext>
          </a:extLst>
        </xdr:cNvPr>
        <xdr:cNvSpPr txBox="1"/>
      </xdr:nvSpPr>
      <xdr:spPr>
        <a:xfrm>
          <a:off x="12966700" y="324374934"/>
          <a:ext cx="2434166" cy="245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UDŽBENICI - UKUPNO</a:t>
          </a:r>
        </a:p>
      </xdr:txBody>
    </xdr:sp>
    <xdr:clientData/>
  </xdr:twoCellAnchor>
  <xdr:twoCellAnchor>
    <xdr:from>
      <xdr:col>11</xdr:col>
      <xdr:colOff>33866</xdr:colOff>
      <xdr:row>1366</xdr:row>
      <xdr:rowOff>197274</xdr:rowOff>
    </xdr:from>
    <xdr:to>
      <xdr:col>12</xdr:col>
      <xdr:colOff>437726</xdr:colOff>
      <xdr:row>1366</xdr:row>
      <xdr:rowOff>441114</xdr:rowOff>
    </xdr:to>
    <xdr:sp macro="" textlink="">
      <xdr:nvSpPr>
        <xdr:cNvPr id="12" name="Strelica ulijevo 11">
          <a:extLst>
            <a:ext uri="{FF2B5EF4-FFF2-40B4-BE49-F238E27FC236}">
              <a16:creationId xmlns:a16="http://schemas.microsoft.com/office/drawing/2014/main" id="{00000000-0008-0000-0000-00000C000000}"/>
            </a:ext>
          </a:extLst>
        </xdr:cNvPr>
        <xdr:cNvSpPr/>
      </xdr:nvSpPr>
      <xdr:spPr>
        <a:xfrm>
          <a:off x="12810066" y="468217674"/>
          <a:ext cx="1030393" cy="243840"/>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hr-HR" sz="1100"/>
        </a:p>
      </xdr:txBody>
    </xdr:sp>
    <xdr:clientData/>
  </xdr:twoCellAnchor>
  <xdr:twoCellAnchor>
    <xdr:from>
      <xdr:col>11</xdr:col>
      <xdr:colOff>247226</xdr:colOff>
      <xdr:row>1362</xdr:row>
      <xdr:rowOff>33867</xdr:rowOff>
    </xdr:from>
    <xdr:to>
      <xdr:col>13</xdr:col>
      <xdr:colOff>118532</xdr:colOff>
      <xdr:row>1366</xdr:row>
      <xdr:rowOff>212514</xdr:rowOff>
    </xdr:to>
    <xdr:sp macro="" textlink="">
      <xdr:nvSpPr>
        <xdr:cNvPr id="13" name="TekstniOkvir 12">
          <a:extLst>
            <a:ext uri="{FF2B5EF4-FFF2-40B4-BE49-F238E27FC236}">
              <a16:creationId xmlns:a16="http://schemas.microsoft.com/office/drawing/2014/main" id="{00000000-0008-0000-0000-00000D000000}"/>
            </a:ext>
          </a:extLst>
        </xdr:cNvPr>
        <xdr:cNvSpPr txBox="1"/>
      </xdr:nvSpPr>
      <xdr:spPr>
        <a:xfrm>
          <a:off x="13023426" y="467453134"/>
          <a:ext cx="1124373" cy="779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100" b="1"/>
            <a:t>UDŽBENICI</a:t>
          </a:r>
          <a:r>
            <a:rPr lang="hr-HR" sz="1100" b="1" baseline="0"/>
            <a:t> + DOM + MAPE</a:t>
          </a:r>
        </a:p>
        <a:p>
          <a:pPr algn="ctr"/>
          <a:r>
            <a:rPr lang="hr-HR" sz="1100" b="1"/>
            <a:t>(UKUPNO)</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67"/>
  <sheetViews>
    <sheetView showGridLines="0" zoomScale="90" zoomScaleNormal="90" zoomScaleSheetLayoutView="100" workbookViewId="0">
      <pane ySplit="3" topLeftCell="A1354" activePane="bottomLeft" state="frozen"/>
      <selection pane="bottomLeft" activeCell="C1371" sqref="C1371"/>
    </sheetView>
  </sheetViews>
  <sheetFormatPr defaultColWidth="9.140625" defaultRowHeight="12" x14ac:dyDescent="0.2"/>
  <cols>
    <col min="1" max="1" width="6.42578125" style="1" customWidth="1"/>
    <col min="2" max="2" width="8.140625" style="1" customWidth="1"/>
    <col min="3" max="3" width="50.7109375" style="2" customWidth="1"/>
    <col min="4" max="4" width="35.7109375" style="2" customWidth="1"/>
    <col min="5" max="5" width="13.42578125" style="2" customWidth="1"/>
    <col min="6" max="6" width="7.28515625" style="123" customWidth="1"/>
    <col min="7" max="7" width="15.28515625" style="2" customWidth="1"/>
    <col min="8" max="8" width="9.7109375" style="3" bestFit="1" customWidth="1"/>
    <col min="9" max="9" width="11.140625" style="4" customWidth="1"/>
    <col min="10" max="10" width="19.42578125" style="4" customWidth="1"/>
    <col min="11" max="16384" width="9.140625" style="4"/>
  </cols>
  <sheetData>
    <row r="1" spans="1:10" ht="30" customHeight="1" x14ac:dyDescent="0.2">
      <c r="A1" s="309" t="s">
        <v>1292</v>
      </c>
      <c r="B1" s="309"/>
      <c r="C1" s="309"/>
      <c r="D1" s="309"/>
      <c r="E1" s="309"/>
      <c r="F1" s="309"/>
      <c r="G1" s="309"/>
      <c r="H1" s="309"/>
    </row>
    <row r="2" spans="1:10" ht="30" customHeight="1" x14ac:dyDescent="0.2">
      <c r="A2" s="59" t="s">
        <v>701</v>
      </c>
      <c r="B2" s="60"/>
      <c r="C2" s="61"/>
      <c r="D2" s="60"/>
      <c r="E2" s="60"/>
      <c r="F2" s="147"/>
      <c r="G2" s="60"/>
      <c r="H2" s="60"/>
    </row>
    <row r="3" spans="1:10" ht="33.75" customHeight="1" x14ac:dyDescent="0.2">
      <c r="A3" s="48" t="s">
        <v>0</v>
      </c>
      <c r="B3" s="48" t="s">
        <v>28</v>
      </c>
      <c r="C3" s="48" t="s">
        <v>1</v>
      </c>
      <c r="D3" s="48" t="s">
        <v>2</v>
      </c>
      <c r="E3" s="48" t="s">
        <v>3</v>
      </c>
      <c r="F3" s="49" t="s">
        <v>4</v>
      </c>
      <c r="G3" s="48" t="s">
        <v>5</v>
      </c>
      <c r="H3" s="50" t="s">
        <v>27</v>
      </c>
      <c r="I3" s="148" t="s">
        <v>689</v>
      </c>
      <c r="J3" s="50" t="s">
        <v>690</v>
      </c>
    </row>
    <row r="4" spans="1:10" ht="24.95" customHeight="1" x14ac:dyDescent="0.2">
      <c r="A4" s="149"/>
      <c r="B4" s="310" t="s">
        <v>20</v>
      </c>
      <c r="C4" s="310"/>
      <c r="D4" s="310"/>
      <c r="E4" s="310"/>
      <c r="F4" s="310"/>
      <c r="G4" s="310"/>
      <c r="H4" s="310"/>
      <c r="I4" s="310"/>
      <c r="J4" s="310"/>
    </row>
    <row r="5" spans="1:10" ht="24.95" customHeight="1" x14ac:dyDescent="0.2">
      <c r="A5" s="146"/>
      <c r="B5" s="311" t="s">
        <v>6</v>
      </c>
      <c r="C5" s="311"/>
      <c r="D5" s="311"/>
      <c r="E5" s="311"/>
      <c r="F5" s="311"/>
      <c r="G5" s="311"/>
      <c r="H5" s="312"/>
      <c r="I5" s="118"/>
      <c r="J5" s="58"/>
    </row>
    <row r="6" spans="1:10" ht="34.15" customHeight="1" x14ac:dyDescent="0.2">
      <c r="A6" s="137">
        <v>6028</v>
      </c>
      <c r="B6" s="313">
        <v>3868</v>
      </c>
      <c r="C6" s="69" t="s">
        <v>439</v>
      </c>
      <c r="D6" s="70" t="s">
        <v>52</v>
      </c>
      <c r="E6" s="70" t="s">
        <v>440</v>
      </c>
      <c r="F6" s="71" t="s">
        <v>40</v>
      </c>
      <c r="G6" s="71" t="s">
        <v>441</v>
      </c>
      <c r="H6" s="72"/>
      <c r="I6" s="119"/>
      <c r="J6" s="207">
        <f>H6*I6</f>
        <v>0</v>
      </c>
    </row>
    <row r="7" spans="1:10" ht="36" customHeight="1" x14ac:dyDescent="0.2">
      <c r="A7" s="13">
        <v>6029</v>
      </c>
      <c r="B7" s="306"/>
      <c r="C7" s="14" t="s">
        <v>442</v>
      </c>
      <c r="D7" s="15" t="s">
        <v>52</v>
      </c>
      <c r="E7" s="15" t="s">
        <v>440</v>
      </c>
      <c r="F7" s="16" t="s">
        <v>40</v>
      </c>
      <c r="G7" s="16" t="s">
        <v>441</v>
      </c>
      <c r="H7" s="17"/>
      <c r="I7" s="18"/>
      <c r="J7" s="207">
        <f t="shared" ref="J7:J20" si="0">H7*I7</f>
        <v>0</v>
      </c>
    </row>
    <row r="8" spans="1:10" ht="24.95" customHeight="1" x14ac:dyDescent="0.2">
      <c r="A8" s="13">
        <v>6030</v>
      </c>
      <c r="B8" s="305">
        <v>3869</v>
      </c>
      <c r="C8" s="14" t="s">
        <v>443</v>
      </c>
      <c r="D8" s="15" t="s">
        <v>57</v>
      </c>
      <c r="E8" s="15" t="s">
        <v>440</v>
      </c>
      <c r="F8" s="16" t="s">
        <v>40</v>
      </c>
      <c r="G8" s="16" t="s">
        <v>441</v>
      </c>
      <c r="H8" s="17"/>
      <c r="I8" s="18"/>
      <c r="J8" s="207">
        <f t="shared" si="0"/>
        <v>0</v>
      </c>
    </row>
    <row r="9" spans="1:10" ht="24.95" customHeight="1" x14ac:dyDescent="0.2">
      <c r="A9" s="13">
        <v>6031</v>
      </c>
      <c r="B9" s="306"/>
      <c r="C9" s="14" t="s">
        <v>444</v>
      </c>
      <c r="D9" s="15" t="s">
        <v>57</v>
      </c>
      <c r="E9" s="15" t="s">
        <v>440</v>
      </c>
      <c r="F9" s="16" t="s">
        <v>40</v>
      </c>
      <c r="G9" s="16" t="s">
        <v>441</v>
      </c>
      <c r="H9" s="17"/>
      <c r="I9" s="18"/>
      <c r="J9" s="207">
        <f t="shared" si="0"/>
        <v>0</v>
      </c>
    </row>
    <row r="10" spans="1:10" ht="24.95" customHeight="1" x14ac:dyDescent="0.2">
      <c r="A10" s="13">
        <v>6032</v>
      </c>
      <c r="B10" s="305">
        <v>3870</v>
      </c>
      <c r="C10" s="14" t="s">
        <v>445</v>
      </c>
      <c r="D10" s="15" t="s">
        <v>446</v>
      </c>
      <c r="E10" s="15" t="s">
        <v>440</v>
      </c>
      <c r="F10" s="16" t="s">
        <v>40</v>
      </c>
      <c r="G10" s="16" t="s">
        <v>447</v>
      </c>
      <c r="H10" s="17"/>
      <c r="I10" s="18"/>
      <c r="J10" s="207">
        <f t="shared" si="0"/>
        <v>0</v>
      </c>
    </row>
    <row r="11" spans="1:10" ht="24.95" customHeight="1" x14ac:dyDescent="0.2">
      <c r="A11" s="13">
        <v>6033</v>
      </c>
      <c r="B11" s="306"/>
      <c r="C11" s="14" t="s">
        <v>448</v>
      </c>
      <c r="D11" s="15" t="s">
        <v>446</v>
      </c>
      <c r="E11" s="15" t="s">
        <v>440</v>
      </c>
      <c r="F11" s="16" t="s">
        <v>40</v>
      </c>
      <c r="G11" s="16" t="s">
        <v>447</v>
      </c>
      <c r="H11" s="17"/>
      <c r="I11" s="18"/>
      <c r="J11" s="207">
        <f t="shared" si="0"/>
        <v>0</v>
      </c>
    </row>
    <row r="12" spans="1:10" ht="32.450000000000003" customHeight="1" x14ac:dyDescent="0.2">
      <c r="A12" s="13">
        <v>6036</v>
      </c>
      <c r="B12" s="305">
        <v>3872</v>
      </c>
      <c r="C12" s="14" t="s">
        <v>449</v>
      </c>
      <c r="D12" s="15" t="s">
        <v>450</v>
      </c>
      <c r="E12" s="15" t="s">
        <v>440</v>
      </c>
      <c r="F12" s="16" t="s">
        <v>40</v>
      </c>
      <c r="G12" s="16" t="s">
        <v>451</v>
      </c>
      <c r="H12" s="17"/>
      <c r="I12" s="18"/>
      <c r="J12" s="207">
        <f t="shared" si="0"/>
        <v>0</v>
      </c>
    </row>
    <row r="13" spans="1:10" ht="34.15" customHeight="1" x14ac:dyDescent="0.2">
      <c r="A13" s="13">
        <v>6037</v>
      </c>
      <c r="B13" s="306"/>
      <c r="C13" s="14" t="s">
        <v>452</v>
      </c>
      <c r="D13" s="15" t="s">
        <v>450</v>
      </c>
      <c r="E13" s="15" t="s">
        <v>440</v>
      </c>
      <c r="F13" s="16" t="s">
        <v>40</v>
      </c>
      <c r="G13" s="16" t="s">
        <v>451</v>
      </c>
      <c r="H13" s="17"/>
      <c r="I13" s="18"/>
      <c r="J13" s="207">
        <f t="shared" si="0"/>
        <v>0</v>
      </c>
    </row>
    <row r="14" spans="1:10" ht="24.95" customHeight="1" x14ac:dyDescent="0.2">
      <c r="A14" s="19">
        <v>6038</v>
      </c>
      <c r="B14" s="19">
        <v>3873</v>
      </c>
      <c r="C14" s="20" t="s">
        <v>453</v>
      </c>
      <c r="D14" s="20" t="s">
        <v>71</v>
      </c>
      <c r="E14" s="20" t="s">
        <v>440</v>
      </c>
      <c r="F14" s="21" t="s">
        <v>40</v>
      </c>
      <c r="G14" s="19" t="s">
        <v>454</v>
      </c>
      <c r="H14" s="22"/>
      <c r="I14" s="18"/>
      <c r="J14" s="207">
        <f t="shared" si="0"/>
        <v>0</v>
      </c>
    </row>
    <row r="15" spans="1:10" ht="24.95" customHeight="1" x14ac:dyDescent="0.2">
      <c r="A15" s="19">
        <v>6039</v>
      </c>
      <c r="B15" s="301">
        <v>3874</v>
      </c>
      <c r="C15" s="20" t="s">
        <v>455</v>
      </c>
      <c r="D15" s="20" t="s">
        <v>456</v>
      </c>
      <c r="E15" s="20" t="s">
        <v>440</v>
      </c>
      <c r="F15" s="21" t="s">
        <v>40</v>
      </c>
      <c r="G15" s="19" t="s">
        <v>454</v>
      </c>
      <c r="H15" s="22"/>
      <c r="I15" s="18"/>
      <c r="J15" s="207">
        <f t="shared" si="0"/>
        <v>0</v>
      </c>
    </row>
    <row r="16" spans="1:10" ht="24.95" customHeight="1" x14ac:dyDescent="0.2">
      <c r="A16" s="19">
        <v>6040</v>
      </c>
      <c r="B16" s="302"/>
      <c r="C16" s="20" t="s">
        <v>457</v>
      </c>
      <c r="D16" s="20" t="s">
        <v>456</v>
      </c>
      <c r="E16" s="20" t="s">
        <v>440</v>
      </c>
      <c r="F16" s="21" t="s">
        <v>40</v>
      </c>
      <c r="G16" s="19" t="s">
        <v>454</v>
      </c>
      <c r="H16" s="22"/>
      <c r="I16" s="18"/>
      <c r="J16" s="207">
        <f t="shared" si="0"/>
        <v>0</v>
      </c>
    </row>
    <row r="17" spans="1:10" ht="33.6" customHeight="1" x14ac:dyDescent="0.2">
      <c r="A17" s="19">
        <v>6041</v>
      </c>
      <c r="B17" s="301">
        <v>3875</v>
      </c>
      <c r="C17" s="20" t="s">
        <v>458</v>
      </c>
      <c r="D17" s="20" t="s">
        <v>74</v>
      </c>
      <c r="E17" s="20" t="s">
        <v>440</v>
      </c>
      <c r="F17" s="21" t="s">
        <v>40</v>
      </c>
      <c r="G17" s="19" t="s">
        <v>459</v>
      </c>
      <c r="H17" s="22"/>
      <c r="I17" s="18"/>
      <c r="J17" s="207">
        <f t="shared" si="0"/>
        <v>0</v>
      </c>
    </row>
    <row r="18" spans="1:10" ht="34.15" customHeight="1" x14ac:dyDescent="0.2">
      <c r="A18" s="19">
        <v>6042</v>
      </c>
      <c r="B18" s="302"/>
      <c r="C18" s="20" t="s">
        <v>460</v>
      </c>
      <c r="D18" s="20" t="s">
        <v>74</v>
      </c>
      <c r="E18" s="20" t="s">
        <v>440</v>
      </c>
      <c r="F18" s="21" t="s">
        <v>40</v>
      </c>
      <c r="G18" s="19" t="s">
        <v>459</v>
      </c>
      <c r="H18" s="22"/>
      <c r="I18" s="18"/>
      <c r="J18" s="207">
        <f t="shared" si="0"/>
        <v>0</v>
      </c>
    </row>
    <row r="19" spans="1:10" ht="31.9" customHeight="1" x14ac:dyDescent="0.2">
      <c r="A19" s="19">
        <v>6043</v>
      </c>
      <c r="B19" s="301">
        <v>3876</v>
      </c>
      <c r="C19" s="20" t="s">
        <v>461</v>
      </c>
      <c r="D19" s="20" t="s">
        <v>76</v>
      </c>
      <c r="E19" s="20" t="s">
        <v>440</v>
      </c>
      <c r="F19" s="21" t="s">
        <v>40</v>
      </c>
      <c r="G19" s="19" t="s">
        <v>459</v>
      </c>
      <c r="H19" s="22"/>
      <c r="I19" s="18"/>
      <c r="J19" s="207">
        <f t="shared" si="0"/>
        <v>0</v>
      </c>
    </row>
    <row r="20" spans="1:10" ht="31.9" customHeight="1" x14ac:dyDescent="0.2">
      <c r="A20" s="13">
        <v>6044</v>
      </c>
      <c r="B20" s="302"/>
      <c r="C20" s="14" t="s">
        <v>462</v>
      </c>
      <c r="D20" s="15" t="s">
        <v>76</v>
      </c>
      <c r="E20" s="15" t="s">
        <v>440</v>
      </c>
      <c r="F20" s="16" t="s">
        <v>40</v>
      </c>
      <c r="G20" s="16" t="s">
        <v>459</v>
      </c>
      <c r="H20" s="17"/>
      <c r="I20" s="18"/>
      <c r="J20" s="207">
        <f t="shared" si="0"/>
        <v>0</v>
      </c>
    </row>
    <row r="21" spans="1:10" ht="24.95" customHeight="1" x14ac:dyDescent="0.2">
      <c r="A21" s="23"/>
      <c r="B21" s="266" t="s">
        <v>7</v>
      </c>
      <c r="C21" s="267"/>
      <c r="D21" s="267"/>
      <c r="E21" s="267"/>
      <c r="F21" s="267"/>
      <c r="G21" s="267"/>
      <c r="H21" s="267"/>
      <c r="I21" s="118"/>
      <c r="J21" s="208"/>
    </row>
    <row r="22" spans="1:10" ht="24.95" customHeight="1" x14ac:dyDescent="0.2">
      <c r="A22" s="24">
        <v>5983</v>
      </c>
      <c r="B22" s="24">
        <v>3823</v>
      </c>
      <c r="C22" s="25" t="s">
        <v>465</v>
      </c>
      <c r="D22" s="26" t="s">
        <v>78</v>
      </c>
      <c r="E22" s="26" t="s">
        <v>440</v>
      </c>
      <c r="F22" s="27" t="s">
        <v>40</v>
      </c>
      <c r="G22" s="27" t="s">
        <v>441</v>
      </c>
      <c r="H22" s="28"/>
      <c r="I22" s="18"/>
      <c r="J22" s="209">
        <f>H22*I22</f>
        <v>0</v>
      </c>
    </row>
    <row r="23" spans="1:10" ht="24.95" customHeight="1" x14ac:dyDescent="0.2">
      <c r="A23" s="24">
        <v>5997</v>
      </c>
      <c r="B23" s="24">
        <v>3837</v>
      </c>
      <c r="C23" s="25" t="s">
        <v>466</v>
      </c>
      <c r="D23" s="26" t="s">
        <v>467</v>
      </c>
      <c r="E23" s="26" t="s">
        <v>440</v>
      </c>
      <c r="F23" s="27" t="s">
        <v>40</v>
      </c>
      <c r="G23" s="27" t="s">
        <v>451</v>
      </c>
      <c r="H23" s="28"/>
      <c r="I23" s="18"/>
      <c r="J23" s="209">
        <f t="shared" ref="J23:J28" si="1">H23*I23</f>
        <v>0</v>
      </c>
    </row>
    <row r="24" spans="1:10" ht="33.6" customHeight="1" x14ac:dyDescent="0.2">
      <c r="A24" s="24">
        <v>5998</v>
      </c>
      <c r="B24" s="24">
        <v>3838</v>
      </c>
      <c r="C24" s="25" t="s">
        <v>468</v>
      </c>
      <c r="D24" s="26" t="s">
        <v>80</v>
      </c>
      <c r="E24" s="26" t="s">
        <v>440</v>
      </c>
      <c r="F24" s="27" t="s">
        <v>40</v>
      </c>
      <c r="G24" s="27" t="s">
        <v>451</v>
      </c>
      <c r="H24" s="28"/>
      <c r="I24" s="18"/>
      <c r="J24" s="209">
        <f t="shared" si="1"/>
        <v>0</v>
      </c>
    </row>
    <row r="25" spans="1:10" ht="24.95" customHeight="1" x14ac:dyDescent="0.2">
      <c r="A25" s="24">
        <v>5993</v>
      </c>
      <c r="B25" s="24">
        <v>3833</v>
      </c>
      <c r="C25" s="25" t="s">
        <v>469</v>
      </c>
      <c r="D25" s="26" t="s">
        <v>82</v>
      </c>
      <c r="E25" s="26" t="s">
        <v>440</v>
      </c>
      <c r="F25" s="27" t="s">
        <v>40</v>
      </c>
      <c r="G25" s="27" t="s">
        <v>470</v>
      </c>
      <c r="H25" s="28"/>
      <c r="I25" s="18"/>
      <c r="J25" s="209">
        <f t="shared" si="1"/>
        <v>0</v>
      </c>
    </row>
    <row r="26" spans="1:10" ht="24.95" customHeight="1" x14ac:dyDescent="0.2">
      <c r="A26" s="24">
        <v>5984</v>
      </c>
      <c r="B26" s="24">
        <v>3824</v>
      </c>
      <c r="C26" s="25" t="s">
        <v>471</v>
      </c>
      <c r="D26" s="26" t="s">
        <v>85</v>
      </c>
      <c r="E26" s="26" t="s">
        <v>440</v>
      </c>
      <c r="F26" s="27" t="s">
        <v>40</v>
      </c>
      <c r="G26" s="27" t="s">
        <v>454</v>
      </c>
      <c r="H26" s="28"/>
      <c r="I26" s="18"/>
      <c r="J26" s="209">
        <f t="shared" si="1"/>
        <v>0</v>
      </c>
    </row>
    <row r="27" spans="1:10" ht="31.9" customHeight="1" x14ac:dyDescent="0.2">
      <c r="A27" s="24">
        <v>5985</v>
      </c>
      <c r="B27" s="24">
        <v>3825</v>
      </c>
      <c r="C27" s="25" t="s">
        <v>472</v>
      </c>
      <c r="D27" s="26" t="s">
        <v>89</v>
      </c>
      <c r="E27" s="26" t="s">
        <v>440</v>
      </c>
      <c r="F27" s="27" t="s">
        <v>40</v>
      </c>
      <c r="G27" s="27" t="s">
        <v>459</v>
      </c>
      <c r="H27" s="28"/>
      <c r="I27" s="18"/>
      <c r="J27" s="209">
        <f t="shared" si="1"/>
        <v>0</v>
      </c>
    </row>
    <row r="28" spans="1:10" ht="24.95" customHeight="1" x14ac:dyDescent="0.2">
      <c r="A28" s="24">
        <v>5991</v>
      </c>
      <c r="B28" s="24">
        <v>3831</v>
      </c>
      <c r="C28" s="25" t="s">
        <v>473</v>
      </c>
      <c r="D28" s="26" t="s">
        <v>474</v>
      </c>
      <c r="E28" s="26" t="s">
        <v>440</v>
      </c>
      <c r="F28" s="27" t="s">
        <v>40</v>
      </c>
      <c r="G28" s="27" t="s">
        <v>459</v>
      </c>
      <c r="H28" s="28"/>
      <c r="I28" s="18"/>
      <c r="J28" s="209">
        <f t="shared" si="1"/>
        <v>0</v>
      </c>
    </row>
    <row r="29" spans="1:10" ht="24.95" customHeight="1" x14ac:dyDescent="0.2">
      <c r="A29" s="23"/>
      <c r="B29" s="266" t="s">
        <v>8</v>
      </c>
      <c r="C29" s="267"/>
      <c r="D29" s="267"/>
      <c r="E29" s="267"/>
      <c r="F29" s="267"/>
      <c r="G29" s="267"/>
      <c r="H29" s="267"/>
      <c r="I29" s="118"/>
      <c r="J29" s="208"/>
    </row>
    <row r="30" spans="1:10" ht="24.95" customHeight="1" x14ac:dyDescent="0.2">
      <c r="A30" s="19">
        <v>6127</v>
      </c>
      <c r="B30" s="19">
        <v>3943</v>
      </c>
      <c r="C30" s="20" t="s">
        <v>475</v>
      </c>
      <c r="D30" s="20" t="s">
        <v>476</v>
      </c>
      <c r="E30" s="20" t="s">
        <v>440</v>
      </c>
      <c r="F30" s="21" t="s">
        <v>40</v>
      </c>
      <c r="G30" s="19" t="s">
        <v>441</v>
      </c>
      <c r="H30" s="22"/>
      <c r="I30" s="18"/>
      <c r="J30" s="209">
        <f>H30*I30</f>
        <v>0</v>
      </c>
    </row>
    <row r="31" spans="1:10" ht="24.95" customHeight="1" x14ac:dyDescent="0.2">
      <c r="A31" s="19">
        <v>6126</v>
      </c>
      <c r="B31" s="19">
        <v>3942</v>
      </c>
      <c r="C31" s="20" t="s">
        <v>477</v>
      </c>
      <c r="D31" s="20" t="s">
        <v>93</v>
      </c>
      <c r="E31" s="20" t="s">
        <v>440</v>
      </c>
      <c r="F31" s="21" t="s">
        <v>40</v>
      </c>
      <c r="G31" s="19" t="s">
        <v>451</v>
      </c>
      <c r="H31" s="22"/>
      <c r="I31" s="18"/>
      <c r="J31" s="209">
        <f t="shared" ref="J31:J33" si="2">H31*I31</f>
        <v>0</v>
      </c>
    </row>
    <row r="32" spans="1:10" ht="24.95" customHeight="1" x14ac:dyDescent="0.2">
      <c r="A32" s="19">
        <v>6128</v>
      </c>
      <c r="B32" s="19">
        <v>3944</v>
      </c>
      <c r="C32" s="20" t="s">
        <v>478</v>
      </c>
      <c r="D32" s="20" t="s">
        <v>479</v>
      </c>
      <c r="E32" s="20" t="s">
        <v>440</v>
      </c>
      <c r="F32" s="21" t="s">
        <v>40</v>
      </c>
      <c r="G32" s="19" t="s">
        <v>454</v>
      </c>
      <c r="H32" s="22"/>
      <c r="I32" s="18"/>
      <c r="J32" s="209">
        <f t="shared" si="2"/>
        <v>0</v>
      </c>
    </row>
    <row r="33" spans="1:10" ht="24.95" customHeight="1" x14ac:dyDescent="0.2">
      <c r="A33" s="19">
        <v>6136</v>
      </c>
      <c r="B33" s="19">
        <v>3952</v>
      </c>
      <c r="C33" s="20" t="s">
        <v>480</v>
      </c>
      <c r="D33" s="20" t="s">
        <v>99</v>
      </c>
      <c r="E33" s="20" t="s">
        <v>440</v>
      </c>
      <c r="F33" s="21" t="s">
        <v>40</v>
      </c>
      <c r="G33" s="19" t="s">
        <v>459</v>
      </c>
      <c r="H33" s="22"/>
      <c r="I33" s="18"/>
      <c r="J33" s="209">
        <f t="shared" si="2"/>
        <v>0</v>
      </c>
    </row>
    <row r="34" spans="1:10" ht="24.95" customHeight="1" x14ac:dyDescent="0.2">
      <c r="A34" s="23"/>
      <c r="B34" s="266" t="s">
        <v>9</v>
      </c>
      <c r="C34" s="267"/>
      <c r="D34" s="267"/>
      <c r="E34" s="267"/>
      <c r="F34" s="267"/>
      <c r="G34" s="267"/>
      <c r="H34" s="267"/>
      <c r="I34" s="118"/>
      <c r="J34" s="208"/>
    </row>
    <row r="35" spans="1:10" ht="24.95" customHeight="1" x14ac:dyDescent="0.2">
      <c r="A35" s="24">
        <v>6100</v>
      </c>
      <c r="B35" s="286">
        <v>3925</v>
      </c>
      <c r="C35" s="25" t="s">
        <v>481</v>
      </c>
      <c r="D35" s="26" t="s">
        <v>482</v>
      </c>
      <c r="E35" s="26" t="s">
        <v>440</v>
      </c>
      <c r="F35" s="27" t="s">
        <v>40</v>
      </c>
      <c r="G35" s="27" t="s">
        <v>441</v>
      </c>
      <c r="H35" s="28"/>
      <c r="I35" s="18"/>
      <c r="J35" s="210">
        <f>H35*I35</f>
        <v>0</v>
      </c>
    </row>
    <row r="36" spans="1:10" ht="24.95" customHeight="1" x14ac:dyDescent="0.2">
      <c r="A36" s="24">
        <v>6101</v>
      </c>
      <c r="B36" s="285"/>
      <c r="C36" s="25" t="s">
        <v>483</v>
      </c>
      <c r="D36" s="26" t="s">
        <v>482</v>
      </c>
      <c r="E36" s="26" t="s">
        <v>440</v>
      </c>
      <c r="F36" s="27" t="s">
        <v>40</v>
      </c>
      <c r="G36" s="27" t="s">
        <v>441</v>
      </c>
      <c r="H36" s="28"/>
      <c r="I36" s="18"/>
      <c r="J36" s="210">
        <f t="shared" ref="J36:J45" si="3">H36*I36</f>
        <v>0</v>
      </c>
    </row>
    <row r="37" spans="1:10" ht="24.95" customHeight="1" x14ac:dyDescent="0.2">
      <c r="A37" s="24">
        <v>6102</v>
      </c>
      <c r="B37" s="286">
        <v>3926</v>
      </c>
      <c r="C37" s="25" t="s">
        <v>484</v>
      </c>
      <c r="D37" s="26" t="s">
        <v>485</v>
      </c>
      <c r="E37" s="26" t="s">
        <v>440</v>
      </c>
      <c r="F37" s="27" t="s">
        <v>40</v>
      </c>
      <c r="G37" s="27" t="s">
        <v>441</v>
      </c>
      <c r="H37" s="28"/>
      <c r="I37" s="18"/>
      <c r="J37" s="210">
        <f t="shared" si="3"/>
        <v>0</v>
      </c>
    </row>
    <row r="38" spans="1:10" ht="24.95" customHeight="1" x14ac:dyDescent="0.2">
      <c r="A38" s="24">
        <v>6103</v>
      </c>
      <c r="B38" s="285"/>
      <c r="C38" s="25" t="s">
        <v>486</v>
      </c>
      <c r="D38" s="26" t="s">
        <v>485</v>
      </c>
      <c r="E38" s="26" t="s">
        <v>440</v>
      </c>
      <c r="F38" s="27" t="s">
        <v>40</v>
      </c>
      <c r="G38" s="27" t="s">
        <v>441</v>
      </c>
      <c r="H38" s="28"/>
      <c r="I38" s="18"/>
      <c r="J38" s="210">
        <f t="shared" si="3"/>
        <v>0</v>
      </c>
    </row>
    <row r="39" spans="1:10" ht="24.95" customHeight="1" x14ac:dyDescent="0.2">
      <c r="A39" s="24">
        <v>6104</v>
      </c>
      <c r="B39" s="24">
        <v>3927</v>
      </c>
      <c r="C39" s="25" t="s">
        <v>487</v>
      </c>
      <c r="D39" s="26" t="s">
        <v>488</v>
      </c>
      <c r="E39" s="26" t="s">
        <v>440</v>
      </c>
      <c r="F39" s="27" t="s">
        <v>40</v>
      </c>
      <c r="G39" s="27" t="s">
        <v>447</v>
      </c>
      <c r="H39" s="28"/>
      <c r="I39" s="18"/>
      <c r="J39" s="210">
        <f t="shared" si="3"/>
        <v>0</v>
      </c>
    </row>
    <row r="40" spans="1:10" ht="24.95" customHeight="1" x14ac:dyDescent="0.2">
      <c r="A40" s="24">
        <v>6106</v>
      </c>
      <c r="B40" s="286">
        <v>3929</v>
      </c>
      <c r="C40" s="25" t="s">
        <v>489</v>
      </c>
      <c r="D40" s="26" t="s">
        <v>47</v>
      </c>
      <c r="E40" s="26" t="s">
        <v>440</v>
      </c>
      <c r="F40" s="27" t="s">
        <v>40</v>
      </c>
      <c r="G40" s="27" t="s">
        <v>454</v>
      </c>
      <c r="H40" s="28"/>
      <c r="I40" s="18"/>
      <c r="J40" s="210">
        <f t="shared" si="3"/>
        <v>0</v>
      </c>
    </row>
    <row r="41" spans="1:10" ht="24.95" customHeight="1" x14ac:dyDescent="0.2">
      <c r="A41" s="24">
        <v>6107</v>
      </c>
      <c r="B41" s="285"/>
      <c r="C41" s="25" t="s">
        <v>490</v>
      </c>
      <c r="D41" s="26" t="s">
        <v>47</v>
      </c>
      <c r="E41" s="26" t="s">
        <v>440</v>
      </c>
      <c r="F41" s="27" t="s">
        <v>40</v>
      </c>
      <c r="G41" s="27" t="s">
        <v>454</v>
      </c>
      <c r="H41" s="28"/>
      <c r="I41" s="18"/>
      <c r="J41" s="210">
        <f t="shared" si="3"/>
        <v>0</v>
      </c>
    </row>
    <row r="42" spans="1:10" ht="33" customHeight="1" x14ac:dyDescent="0.2">
      <c r="A42" s="24">
        <v>6108</v>
      </c>
      <c r="B42" s="286">
        <v>3930</v>
      </c>
      <c r="C42" s="25" t="s">
        <v>491</v>
      </c>
      <c r="D42" s="26" t="s">
        <v>492</v>
      </c>
      <c r="E42" s="26" t="s">
        <v>440</v>
      </c>
      <c r="F42" s="27" t="s">
        <v>40</v>
      </c>
      <c r="G42" s="27" t="s">
        <v>454</v>
      </c>
      <c r="H42" s="28"/>
      <c r="I42" s="18"/>
      <c r="J42" s="210">
        <f t="shared" si="3"/>
        <v>0</v>
      </c>
    </row>
    <row r="43" spans="1:10" ht="34.9" customHeight="1" x14ac:dyDescent="0.2">
      <c r="A43" s="24">
        <v>6109</v>
      </c>
      <c r="B43" s="285"/>
      <c r="C43" s="25" t="s">
        <v>493</v>
      </c>
      <c r="D43" s="26" t="s">
        <v>492</v>
      </c>
      <c r="E43" s="26" t="s">
        <v>440</v>
      </c>
      <c r="F43" s="27" t="s">
        <v>40</v>
      </c>
      <c r="G43" s="27" t="s">
        <v>454</v>
      </c>
      <c r="H43" s="28"/>
      <c r="I43" s="18"/>
      <c r="J43" s="210">
        <f t="shared" si="3"/>
        <v>0</v>
      </c>
    </row>
    <row r="44" spans="1:10" ht="24.95" customHeight="1" x14ac:dyDescent="0.2">
      <c r="A44" s="24">
        <v>6110</v>
      </c>
      <c r="B44" s="24">
        <v>3931</v>
      </c>
      <c r="C44" s="25" t="s">
        <v>494</v>
      </c>
      <c r="D44" s="26" t="s">
        <v>495</v>
      </c>
      <c r="E44" s="26" t="s">
        <v>440</v>
      </c>
      <c r="F44" s="27" t="s">
        <v>40</v>
      </c>
      <c r="G44" s="27" t="s">
        <v>459</v>
      </c>
      <c r="H44" s="28"/>
      <c r="I44" s="18"/>
      <c r="J44" s="210">
        <f t="shared" si="3"/>
        <v>0</v>
      </c>
    </row>
    <row r="45" spans="1:10" ht="24.95" customHeight="1" x14ac:dyDescent="0.2">
      <c r="A45" s="24">
        <v>6123</v>
      </c>
      <c r="B45" s="24">
        <v>3940</v>
      </c>
      <c r="C45" s="25" t="s">
        <v>496</v>
      </c>
      <c r="D45" s="26" t="s">
        <v>117</v>
      </c>
      <c r="E45" s="26" t="s">
        <v>440</v>
      </c>
      <c r="F45" s="27" t="s">
        <v>40</v>
      </c>
      <c r="G45" s="27" t="s">
        <v>459</v>
      </c>
      <c r="H45" s="28"/>
      <c r="I45" s="18"/>
      <c r="J45" s="210">
        <f t="shared" si="3"/>
        <v>0</v>
      </c>
    </row>
    <row r="46" spans="1:10" ht="24.95" customHeight="1" x14ac:dyDescent="0.2">
      <c r="A46" s="23"/>
      <c r="B46" s="266" t="s">
        <v>10</v>
      </c>
      <c r="C46" s="267"/>
      <c r="D46" s="267"/>
      <c r="E46" s="267"/>
      <c r="F46" s="267"/>
      <c r="G46" s="267"/>
      <c r="H46" s="267"/>
      <c r="I46" s="118"/>
      <c r="J46" s="208"/>
    </row>
    <row r="47" spans="1:10" ht="24.95" customHeight="1" x14ac:dyDescent="0.2">
      <c r="A47" s="24">
        <v>6144</v>
      </c>
      <c r="B47" s="24">
        <v>3960</v>
      </c>
      <c r="C47" s="25" t="s">
        <v>498</v>
      </c>
      <c r="D47" s="26" t="s">
        <v>119</v>
      </c>
      <c r="E47" s="26" t="s">
        <v>440</v>
      </c>
      <c r="F47" s="27" t="s">
        <v>40</v>
      </c>
      <c r="G47" s="27" t="s">
        <v>441</v>
      </c>
      <c r="H47" s="28"/>
      <c r="I47" s="18"/>
      <c r="J47" s="210">
        <f t="shared" ref="J47:J61" si="4">H47*I47</f>
        <v>0</v>
      </c>
    </row>
    <row r="48" spans="1:10" ht="24.95" customHeight="1" x14ac:dyDescent="0.2">
      <c r="A48" s="24">
        <v>6146</v>
      </c>
      <c r="B48" s="24">
        <v>3962</v>
      </c>
      <c r="C48" s="25" t="s">
        <v>499</v>
      </c>
      <c r="D48" s="26" t="s">
        <v>121</v>
      </c>
      <c r="E48" s="26" t="s">
        <v>440</v>
      </c>
      <c r="F48" s="27" t="s">
        <v>40</v>
      </c>
      <c r="G48" s="27" t="s">
        <v>447</v>
      </c>
      <c r="H48" s="28"/>
      <c r="I48" s="18"/>
      <c r="J48" s="210">
        <f t="shared" si="4"/>
        <v>0</v>
      </c>
    </row>
    <row r="49" spans="1:10" ht="24.95" customHeight="1" x14ac:dyDescent="0.2">
      <c r="A49" s="24">
        <v>6147</v>
      </c>
      <c r="B49" s="286">
        <v>3963</v>
      </c>
      <c r="C49" s="25" t="s">
        <v>500</v>
      </c>
      <c r="D49" s="26" t="s">
        <v>49</v>
      </c>
      <c r="E49" s="26" t="s">
        <v>440</v>
      </c>
      <c r="F49" s="27" t="s">
        <v>40</v>
      </c>
      <c r="G49" s="27" t="s">
        <v>454</v>
      </c>
      <c r="H49" s="28"/>
      <c r="I49" s="18"/>
      <c r="J49" s="210">
        <f t="shared" si="4"/>
        <v>0</v>
      </c>
    </row>
    <row r="50" spans="1:10" ht="24.95" customHeight="1" x14ac:dyDescent="0.2">
      <c r="A50" s="24">
        <v>6148</v>
      </c>
      <c r="B50" s="285"/>
      <c r="C50" s="25" t="s">
        <v>501</v>
      </c>
      <c r="D50" s="26" t="s">
        <v>49</v>
      </c>
      <c r="E50" s="26" t="s">
        <v>440</v>
      </c>
      <c r="F50" s="27" t="s">
        <v>40</v>
      </c>
      <c r="G50" s="27" t="s">
        <v>454</v>
      </c>
      <c r="H50" s="28"/>
      <c r="I50" s="18"/>
      <c r="J50" s="210">
        <f t="shared" si="4"/>
        <v>0</v>
      </c>
    </row>
    <row r="51" spans="1:10" ht="24.95" customHeight="1" x14ac:dyDescent="0.2">
      <c r="A51" s="24">
        <v>6149</v>
      </c>
      <c r="B51" s="24">
        <v>3964</v>
      </c>
      <c r="C51" s="25" t="s">
        <v>502</v>
      </c>
      <c r="D51" s="26" t="s">
        <v>503</v>
      </c>
      <c r="E51" s="26" t="s">
        <v>440</v>
      </c>
      <c r="F51" s="27" t="s">
        <v>40</v>
      </c>
      <c r="G51" s="27" t="s">
        <v>454</v>
      </c>
      <c r="H51" s="28"/>
      <c r="I51" s="18"/>
      <c r="J51" s="210">
        <f t="shared" si="4"/>
        <v>0</v>
      </c>
    </row>
    <row r="52" spans="1:10" ht="24.95" customHeight="1" x14ac:dyDescent="0.2">
      <c r="A52" s="24">
        <v>6150</v>
      </c>
      <c r="B52" s="24">
        <v>3965</v>
      </c>
      <c r="C52" s="29" t="s">
        <v>504</v>
      </c>
      <c r="D52" s="26" t="s">
        <v>50</v>
      </c>
      <c r="E52" s="26" t="s">
        <v>440</v>
      </c>
      <c r="F52" s="27" t="s">
        <v>40</v>
      </c>
      <c r="G52" s="27" t="s">
        <v>459</v>
      </c>
      <c r="H52" s="28"/>
      <c r="I52" s="18"/>
      <c r="J52" s="210">
        <f t="shared" si="4"/>
        <v>0</v>
      </c>
    </row>
    <row r="53" spans="1:10" ht="24.95" customHeight="1" x14ac:dyDescent="0.2">
      <c r="A53" s="24">
        <v>6151</v>
      </c>
      <c r="B53" s="30">
        <v>3966</v>
      </c>
      <c r="C53" s="31" t="s">
        <v>505</v>
      </c>
      <c r="D53" s="32" t="s">
        <v>506</v>
      </c>
      <c r="E53" s="26" t="s">
        <v>440</v>
      </c>
      <c r="F53" s="27" t="s">
        <v>40</v>
      </c>
      <c r="G53" s="27" t="s">
        <v>459</v>
      </c>
      <c r="H53" s="28"/>
      <c r="I53" s="18"/>
      <c r="J53" s="210">
        <f t="shared" si="4"/>
        <v>0</v>
      </c>
    </row>
    <row r="54" spans="1:10" ht="24.95" customHeight="1" x14ac:dyDescent="0.2">
      <c r="A54" s="23"/>
      <c r="B54" s="266" t="s">
        <v>509</v>
      </c>
      <c r="C54" s="267"/>
      <c r="D54" s="267"/>
      <c r="E54" s="267"/>
      <c r="F54" s="267"/>
      <c r="G54" s="267"/>
      <c r="H54" s="267"/>
      <c r="I54" s="118"/>
      <c r="J54" s="208"/>
    </row>
    <row r="55" spans="1:10" ht="24.95" customHeight="1" x14ac:dyDescent="0.2">
      <c r="A55" s="19">
        <v>6077</v>
      </c>
      <c r="B55" s="19">
        <v>3902</v>
      </c>
      <c r="C55" s="20" t="s">
        <v>510</v>
      </c>
      <c r="D55" s="20" t="s">
        <v>511</v>
      </c>
      <c r="E55" s="20" t="s">
        <v>36</v>
      </c>
      <c r="F55" s="21" t="s">
        <v>40</v>
      </c>
      <c r="G55" s="19" t="s">
        <v>512</v>
      </c>
      <c r="H55" s="22"/>
      <c r="I55" s="18"/>
      <c r="J55" s="209">
        <f t="shared" si="4"/>
        <v>0</v>
      </c>
    </row>
    <row r="56" spans="1:10" ht="24.95" customHeight="1" x14ac:dyDescent="0.2">
      <c r="A56" s="23"/>
      <c r="B56" s="266" t="s">
        <v>513</v>
      </c>
      <c r="C56" s="267"/>
      <c r="D56" s="267"/>
      <c r="E56" s="267"/>
      <c r="F56" s="267"/>
      <c r="G56" s="267"/>
      <c r="H56" s="267"/>
      <c r="I56" s="118"/>
      <c r="J56" s="208"/>
    </row>
    <row r="57" spans="1:10" ht="24.95" customHeight="1" x14ac:dyDescent="0.2">
      <c r="A57" s="24">
        <v>6079</v>
      </c>
      <c r="B57" s="24">
        <v>3904</v>
      </c>
      <c r="C57" s="25" t="s">
        <v>514</v>
      </c>
      <c r="D57" s="26" t="s">
        <v>136</v>
      </c>
      <c r="E57" s="26" t="s">
        <v>36</v>
      </c>
      <c r="F57" s="27" t="s">
        <v>40</v>
      </c>
      <c r="G57" s="27" t="s">
        <v>515</v>
      </c>
      <c r="H57" s="28"/>
      <c r="I57" s="18"/>
      <c r="J57" s="209">
        <f t="shared" si="4"/>
        <v>0</v>
      </c>
    </row>
    <row r="58" spans="1:10" ht="24.95" customHeight="1" x14ac:dyDescent="0.2">
      <c r="A58" s="33"/>
      <c r="B58" s="266" t="s">
        <v>26</v>
      </c>
      <c r="C58" s="267"/>
      <c r="D58" s="267"/>
      <c r="E58" s="267"/>
      <c r="F58" s="267"/>
      <c r="G58" s="267"/>
      <c r="H58" s="267"/>
      <c r="I58" s="118"/>
      <c r="J58" s="211"/>
    </row>
    <row r="59" spans="1:10" s="5" customFormat="1" ht="30" customHeight="1" x14ac:dyDescent="0.2">
      <c r="A59" s="24">
        <v>6537</v>
      </c>
      <c r="B59" s="24">
        <v>4325</v>
      </c>
      <c r="C59" s="25" t="s">
        <v>38</v>
      </c>
      <c r="D59" s="26" t="s">
        <v>39</v>
      </c>
      <c r="E59" s="26" t="s">
        <v>36</v>
      </c>
      <c r="F59" s="27" t="s">
        <v>40</v>
      </c>
      <c r="G59" s="27" t="s">
        <v>41</v>
      </c>
      <c r="H59" s="34"/>
      <c r="I59" s="18"/>
      <c r="J59" s="209">
        <f t="shared" si="4"/>
        <v>0</v>
      </c>
    </row>
    <row r="60" spans="1:10" s="5" customFormat="1" ht="39.950000000000003" customHeight="1" x14ac:dyDescent="0.2">
      <c r="A60" s="24">
        <v>7001</v>
      </c>
      <c r="B60" s="24">
        <v>4741</v>
      </c>
      <c r="C60" s="25" t="s">
        <v>42</v>
      </c>
      <c r="D60" s="26" t="s">
        <v>43</v>
      </c>
      <c r="E60" s="26" t="s">
        <v>36</v>
      </c>
      <c r="F60" s="27" t="s">
        <v>40</v>
      </c>
      <c r="G60" s="27" t="s">
        <v>37</v>
      </c>
      <c r="H60" s="34"/>
      <c r="I60" s="18"/>
      <c r="J60" s="209">
        <f t="shared" si="4"/>
        <v>0</v>
      </c>
    </row>
    <row r="61" spans="1:10" s="5" customFormat="1" ht="22.5" customHeight="1" x14ac:dyDescent="0.2">
      <c r="A61" s="24">
        <v>7115</v>
      </c>
      <c r="B61" s="24">
        <v>4851</v>
      </c>
      <c r="C61" s="25" t="s">
        <v>44</v>
      </c>
      <c r="D61" s="26" t="s">
        <v>45</v>
      </c>
      <c r="E61" s="26" t="s">
        <v>36</v>
      </c>
      <c r="F61" s="27" t="s">
        <v>40</v>
      </c>
      <c r="G61" s="27" t="s">
        <v>46</v>
      </c>
      <c r="H61" s="34"/>
      <c r="I61" s="18"/>
      <c r="J61" s="209">
        <f t="shared" si="4"/>
        <v>0</v>
      </c>
    </row>
    <row r="62" spans="1:10" ht="24.95" customHeight="1" x14ac:dyDescent="0.2">
      <c r="A62" s="73"/>
      <c r="B62" s="62" t="s">
        <v>29</v>
      </c>
      <c r="C62" s="63"/>
      <c r="D62" s="63"/>
      <c r="E62" s="63"/>
      <c r="F62" s="63"/>
      <c r="G62" s="63"/>
      <c r="H62" s="200"/>
      <c r="I62" s="199"/>
      <c r="J62" s="212"/>
    </row>
    <row r="63" spans="1:10" ht="24.95" customHeight="1" x14ac:dyDescent="0.2">
      <c r="A63" s="74"/>
      <c r="B63" s="318" t="s">
        <v>6</v>
      </c>
      <c r="C63" s="319"/>
      <c r="D63" s="319"/>
      <c r="E63" s="319"/>
      <c r="F63" s="319"/>
      <c r="G63" s="319"/>
      <c r="H63" s="319"/>
      <c r="I63" s="118"/>
      <c r="J63" s="211"/>
    </row>
    <row r="64" spans="1:10" s="5" customFormat="1" ht="39.950000000000003" customHeight="1" x14ac:dyDescent="0.2">
      <c r="A64" s="13">
        <v>6484</v>
      </c>
      <c r="B64" s="305">
        <v>4286</v>
      </c>
      <c r="C64" s="14" t="s">
        <v>51</v>
      </c>
      <c r="D64" s="15" t="s">
        <v>52</v>
      </c>
      <c r="E64" s="15" t="s">
        <v>36</v>
      </c>
      <c r="F64" s="16" t="s">
        <v>53</v>
      </c>
      <c r="G64" s="16" t="s">
        <v>41</v>
      </c>
      <c r="H64" s="17"/>
      <c r="I64" s="18"/>
      <c r="J64" s="209">
        <f t="shared" ref="J64:J120" si="5">H64*I64</f>
        <v>0</v>
      </c>
    </row>
    <row r="65" spans="1:10" s="5" customFormat="1" ht="30" customHeight="1" x14ac:dyDescent="0.2">
      <c r="A65" s="13">
        <v>6485</v>
      </c>
      <c r="B65" s="306"/>
      <c r="C65" s="14" t="s">
        <v>54</v>
      </c>
      <c r="D65" s="15" t="s">
        <v>55</v>
      </c>
      <c r="E65" s="15" t="s">
        <v>36</v>
      </c>
      <c r="F65" s="16" t="s">
        <v>53</v>
      </c>
      <c r="G65" s="16" t="s">
        <v>41</v>
      </c>
      <c r="H65" s="17"/>
      <c r="I65" s="18"/>
      <c r="J65" s="209">
        <f t="shared" si="5"/>
        <v>0</v>
      </c>
    </row>
    <row r="66" spans="1:10" s="5" customFormat="1" ht="30" customHeight="1" x14ac:dyDescent="0.2">
      <c r="A66" s="13">
        <v>6577</v>
      </c>
      <c r="B66" s="305">
        <v>4361</v>
      </c>
      <c r="C66" s="14" t="s">
        <v>56</v>
      </c>
      <c r="D66" s="15" t="s">
        <v>57</v>
      </c>
      <c r="E66" s="15" t="s">
        <v>36</v>
      </c>
      <c r="F66" s="16" t="s">
        <v>53</v>
      </c>
      <c r="G66" s="16" t="s">
        <v>41</v>
      </c>
      <c r="H66" s="17"/>
      <c r="I66" s="18"/>
      <c r="J66" s="209">
        <f t="shared" si="5"/>
        <v>0</v>
      </c>
    </row>
    <row r="67" spans="1:10" s="5" customFormat="1" ht="30" customHeight="1" x14ac:dyDescent="0.2">
      <c r="A67" s="13">
        <v>6578</v>
      </c>
      <c r="B67" s="306"/>
      <c r="C67" s="14" t="s">
        <v>58</v>
      </c>
      <c r="D67" s="15" t="s">
        <v>57</v>
      </c>
      <c r="E67" s="15" t="s">
        <v>36</v>
      </c>
      <c r="F67" s="16" t="s">
        <v>53</v>
      </c>
      <c r="G67" s="16" t="s">
        <v>41</v>
      </c>
      <c r="H67" s="17"/>
      <c r="I67" s="18"/>
      <c r="J67" s="209">
        <f t="shared" si="5"/>
        <v>0</v>
      </c>
    </row>
    <row r="68" spans="1:10" s="5" customFormat="1" ht="30" customHeight="1" x14ac:dyDescent="0.2">
      <c r="A68" s="13">
        <v>6595</v>
      </c>
      <c r="B68" s="305">
        <v>4375</v>
      </c>
      <c r="C68" s="14" t="s">
        <v>59</v>
      </c>
      <c r="D68" s="15" t="s">
        <v>60</v>
      </c>
      <c r="E68" s="15" t="s">
        <v>36</v>
      </c>
      <c r="F68" s="16" t="s">
        <v>53</v>
      </c>
      <c r="G68" s="16" t="s">
        <v>61</v>
      </c>
      <c r="H68" s="17"/>
      <c r="I68" s="18"/>
      <c r="J68" s="209">
        <f t="shared" si="5"/>
        <v>0</v>
      </c>
    </row>
    <row r="69" spans="1:10" s="5" customFormat="1" ht="30" customHeight="1" x14ac:dyDescent="0.2">
      <c r="A69" s="13">
        <v>6596</v>
      </c>
      <c r="B69" s="306"/>
      <c r="C69" s="14" t="s">
        <v>62</v>
      </c>
      <c r="D69" s="15" t="s">
        <v>60</v>
      </c>
      <c r="E69" s="15" t="s">
        <v>36</v>
      </c>
      <c r="F69" s="16" t="s">
        <v>53</v>
      </c>
      <c r="G69" s="16" t="s">
        <v>61</v>
      </c>
      <c r="H69" s="17"/>
      <c r="I69" s="18"/>
      <c r="J69" s="209">
        <f t="shared" si="5"/>
        <v>0</v>
      </c>
    </row>
    <row r="70" spans="1:10" s="5" customFormat="1" ht="39.950000000000003" customHeight="1" x14ac:dyDescent="0.2">
      <c r="A70" s="13">
        <v>6762</v>
      </c>
      <c r="B70" s="305">
        <v>4524</v>
      </c>
      <c r="C70" s="14" t="s">
        <v>63</v>
      </c>
      <c r="D70" s="15" t="s">
        <v>64</v>
      </c>
      <c r="E70" s="15" t="s">
        <v>36</v>
      </c>
      <c r="F70" s="16" t="s">
        <v>53</v>
      </c>
      <c r="G70" s="16" t="s">
        <v>65</v>
      </c>
      <c r="H70" s="17"/>
      <c r="I70" s="18"/>
      <c r="J70" s="209">
        <f t="shared" si="5"/>
        <v>0</v>
      </c>
    </row>
    <row r="71" spans="1:10" s="5" customFormat="1" ht="39.950000000000003" customHeight="1" x14ac:dyDescent="0.2">
      <c r="A71" s="13">
        <v>6763</v>
      </c>
      <c r="B71" s="306"/>
      <c r="C71" s="14" t="s">
        <v>66</v>
      </c>
      <c r="D71" s="15" t="s">
        <v>64</v>
      </c>
      <c r="E71" s="15" t="s">
        <v>36</v>
      </c>
      <c r="F71" s="16" t="s">
        <v>53</v>
      </c>
      <c r="G71" s="16" t="s">
        <v>65</v>
      </c>
      <c r="H71" s="17"/>
      <c r="I71" s="18"/>
      <c r="J71" s="209">
        <f t="shared" si="5"/>
        <v>0</v>
      </c>
    </row>
    <row r="72" spans="1:10" ht="30" customHeight="1" x14ac:dyDescent="0.2">
      <c r="A72" s="19">
        <v>7148</v>
      </c>
      <c r="B72" s="301">
        <v>4653</v>
      </c>
      <c r="C72" s="20" t="s">
        <v>67</v>
      </c>
      <c r="D72" s="20" t="s">
        <v>68</v>
      </c>
      <c r="E72" s="20" t="s">
        <v>36</v>
      </c>
      <c r="F72" s="21" t="s">
        <v>53</v>
      </c>
      <c r="G72" s="19" t="s">
        <v>48</v>
      </c>
      <c r="H72" s="22"/>
      <c r="I72" s="18"/>
      <c r="J72" s="209">
        <f t="shared" si="5"/>
        <v>0</v>
      </c>
    </row>
    <row r="73" spans="1:10" ht="30" customHeight="1" x14ac:dyDescent="0.2">
      <c r="A73" s="19">
        <v>7149</v>
      </c>
      <c r="B73" s="302"/>
      <c r="C73" s="20" t="s">
        <v>69</v>
      </c>
      <c r="D73" s="20" t="s">
        <v>68</v>
      </c>
      <c r="E73" s="20" t="s">
        <v>36</v>
      </c>
      <c r="F73" s="21" t="s">
        <v>53</v>
      </c>
      <c r="G73" s="19" t="s">
        <v>48</v>
      </c>
      <c r="H73" s="22"/>
      <c r="I73" s="18"/>
      <c r="J73" s="209">
        <f t="shared" si="5"/>
        <v>0</v>
      </c>
    </row>
    <row r="74" spans="1:10" ht="30" customHeight="1" x14ac:dyDescent="0.2">
      <c r="A74" s="19">
        <v>7168</v>
      </c>
      <c r="B74" s="301">
        <v>4678</v>
      </c>
      <c r="C74" s="20" t="s">
        <v>70</v>
      </c>
      <c r="D74" s="20" t="s">
        <v>71</v>
      </c>
      <c r="E74" s="20" t="s">
        <v>36</v>
      </c>
      <c r="F74" s="21" t="s">
        <v>53</v>
      </c>
      <c r="G74" s="19" t="s">
        <v>48</v>
      </c>
      <c r="H74" s="22"/>
      <c r="I74" s="18"/>
      <c r="J74" s="209">
        <f t="shared" si="5"/>
        <v>0</v>
      </c>
    </row>
    <row r="75" spans="1:10" ht="30" customHeight="1" x14ac:dyDescent="0.2">
      <c r="A75" s="19">
        <v>7169</v>
      </c>
      <c r="B75" s="302"/>
      <c r="C75" s="20" t="s">
        <v>72</v>
      </c>
      <c r="D75" s="20" t="s">
        <v>71</v>
      </c>
      <c r="E75" s="20" t="s">
        <v>36</v>
      </c>
      <c r="F75" s="21" t="s">
        <v>53</v>
      </c>
      <c r="G75" s="19" t="s">
        <v>48</v>
      </c>
      <c r="H75" s="22"/>
      <c r="I75" s="18"/>
      <c r="J75" s="209">
        <f t="shared" si="5"/>
        <v>0</v>
      </c>
    </row>
    <row r="76" spans="1:10" ht="30" customHeight="1" x14ac:dyDescent="0.2">
      <c r="A76" s="19">
        <v>7071</v>
      </c>
      <c r="B76" s="19">
        <v>4809</v>
      </c>
      <c r="C76" s="20" t="s">
        <v>73</v>
      </c>
      <c r="D76" s="20" t="s">
        <v>74</v>
      </c>
      <c r="E76" s="20" t="s">
        <v>36</v>
      </c>
      <c r="F76" s="21" t="s">
        <v>53</v>
      </c>
      <c r="G76" s="19" t="s">
        <v>37</v>
      </c>
      <c r="H76" s="22"/>
      <c r="I76" s="18"/>
      <c r="J76" s="209">
        <f t="shared" si="5"/>
        <v>0</v>
      </c>
    </row>
    <row r="77" spans="1:10" ht="39.950000000000003" customHeight="1" x14ac:dyDescent="0.2">
      <c r="A77" s="19">
        <v>7087</v>
      </c>
      <c r="B77" s="19">
        <v>4825</v>
      </c>
      <c r="C77" s="20" t="s">
        <v>75</v>
      </c>
      <c r="D77" s="20" t="s">
        <v>76</v>
      </c>
      <c r="E77" s="20" t="s">
        <v>36</v>
      </c>
      <c r="F77" s="21" t="s">
        <v>53</v>
      </c>
      <c r="G77" s="19" t="s">
        <v>37</v>
      </c>
      <c r="H77" s="22"/>
      <c r="I77" s="18"/>
      <c r="J77" s="209">
        <f t="shared" si="5"/>
        <v>0</v>
      </c>
    </row>
    <row r="78" spans="1:10" ht="24.95" customHeight="1" x14ac:dyDescent="0.2">
      <c r="A78" s="23"/>
      <c r="B78" s="266" t="s">
        <v>7</v>
      </c>
      <c r="C78" s="267"/>
      <c r="D78" s="267"/>
      <c r="E78" s="267"/>
      <c r="F78" s="267"/>
      <c r="G78" s="267"/>
      <c r="H78" s="267"/>
      <c r="I78" s="118"/>
      <c r="J78" s="211"/>
    </row>
    <row r="79" spans="1:10" s="5" customFormat="1" ht="30" customHeight="1" x14ac:dyDescent="0.2">
      <c r="A79" s="24">
        <v>6573</v>
      </c>
      <c r="B79" s="24">
        <v>4357</v>
      </c>
      <c r="C79" s="25" t="s">
        <v>77</v>
      </c>
      <c r="D79" s="26" t="s">
        <v>78</v>
      </c>
      <c r="E79" s="26" t="s">
        <v>36</v>
      </c>
      <c r="F79" s="27" t="s">
        <v>53</v>
      </c>
      <c r="G79" s="27" t="s">
        <v>41</v>
      </c>
      <c r="H79" s="28"/>
      <c r="I79" s="18"/>
      <c r="J79" s="209">
        <f t="shared" si="5"/>
        <v>0</v>
      </c>
    </row>
    <row r="80" spans="1:10" s="5" customFormat="1" ht="30" customHeight="1" x14ac:dyDescent="0.2">
      <c r="A80" s="24">
        <v>6760</v>
      </c>
      <c r="B80" s="24">
        <v>4522</v>
      </c>
      <c r="C80" s="25" t="s">
        <v>79</v>
      </c>
      <c r="D80" s="26" t="s">
        <v>80</v>
      </c>
      <c r="E80" s="26" t="s">
        <v>36</v>
      </c>
      <c r="F80" s="27" t="s">
        <v>53</v>
      </c>
      <c r="G80" s="27" t="s">
        <v>65</v>
      </c>
      <c r="H80" s="28"/>
      <c r="I80" s="18"/>
      <c r="J80" s="209">
        <f t="shared" si="5"/>
        <v>0</v>
      </c>
    </row>
    <row r="81" spans="1:10" s="5" customFormat="1" ht="30" customHeight="1" x14ac:dyDescent="0.2">
      <c r="A81" s="24">
        <v>6780</v>
      </c>
      <c r="B81" s="24">
        <v>4540</v>
      </c>
      <c r="C81" s="25" t="s">
        <v>81</v>
      </c>
      <c r="D81" s="26" t="s">
        <v>82</v>
      </c>
      <c r="E81" s="26" t="s">
        <v>36</v>
      </c>
      <c r="F81" s="27" t="s">
        <v>53</v>
      </c>
      <c r="G81" s="27" t="s">
        <v>83</v>
      </c>
      <c r="H81" s="28"/>
      <c r="I81" s="18"/>
      <c r="J81" s="209">
        <f t="shared" si="5"/>
        <v>0</v>
      </c>
    </row>
    <row r="82" spans="1:10" s="5" customFormat="1" ht="30" customHeight="1" x14ac:dyDescent="0.2">
      <c r="A82" s="24">
        <v>6897</v>
      </c>
      <c r="B82" s="24">
        <v>4649</v>
      </c>
      <c r="C82" s="25" t="s">
        <v>84</v>
      </c>
      <c r="D82" s="26" t="s">
        <v>85</v>
      </c>
      <c r="E82" s="26" t="s">
        <v>36</v>
      </c>
      <c r="F82" s="27" t="s">
        <v>53</v>
      </c>
      <c r="G82" s="27" t="s">
        <v>48</v>
      </c>
      <c r="H82" s="28"/>
      <c r="I82" s="18"/>
      <c r="J82" s="209">
        <f t="shared" si="5"/>
        <v>0</v>
      </c>
    </row>
    <row r="83" spans="1:10" s="5" customFormat="1" ht="30" customHeight="1" x14ac:dyDescent="0.2">
      <c r="A83" s="24">
        <v>6994</v>
      </c>
      <c r="B83" s="24">
        <v>4734</v>
      </c>
      <c r="C83" s="25" t="s">
        <v>86</v>
      </c>
      <c r="D83" s="26" t="s">
        <v>87</v>
      </c>
      <c r="E83" s="26" t="s">
        <v>36</v>
      </c>
      <c r="F83" s="27" t="s">
        <v>53</v>
      </c>
      <c r="G83" s="27" t="s">
        <v>37</v>
      </c>
      <c r="H83" s="28"/>
      <c r="I83" s="18"/>
      <c r="J83" s="209">
        <f t="shared" si="5"/>
        <v>0</v>
      </c>
    </row>
    <row r="84" spans="1:10" s="5" customFormat="1" ht="30" customHeight="1" x14ac:dyDescent="0.2">
      <c r="A84" s="24">
        <v>7097</v>
      </c>
      <c r="B84" s="24">
        <v>4835</v>
      </c>
      <c r="C84" s="25" t="s">
        <v>88</v>
      </c>
      <c r="D84" s="26" t="s">
        <v>89</v>
      </c>
      <c r="E84" s="26" t="s">
        <v>36</v>
      </c>
      <c r="F84" s="27" t="s">
        <v>53</v>
      </c>
      <c r="G84" s="27" t="s">
        <v>37</v>
      </c>
      <c r="H84" s="28"/>
      <c r="I84" s="18"/>
      <c r="J84" s="209">
        <f t="shared" si="5"/>
        <v>0</v>
      </c>
    </row>
    <row r="85" spans="1:10" ht="24.95" customHeight="1" x14ac:dyDescent="0.2">
      <c r="A85" s="23"/>
      <c r="B85" s="266" t="s">
        <v>8</v>
      </c>
      <c r="C85" s="267"/>
      <c r="D85" s="267"/>
      <c r="E85" s="267"/>
      <c r="F85" s="267"/>
      <c r="G85" s="267"/>
      <c r="H85" s="267"/>
      <c r="I85" s="118"/>
      <c r="J85" s="211"/>
    </row>
    <row r="86" spans="1:10" ht="30" customHeight="1" x14ac:dyDescent="0.2">
      <c r="A86" s="19">
        <v>6474</v>
      </c>
      <c r="B86" s="19">
        <v>4276</v>
      </c>
      <c r="C86" s="20" t="s">
        <v>90</v>
      </c>
      <c r="D86" s="20" t="s">
        <v>91</v>
      </c>
      <c r="E86" s="20" t="s">
        <v>36</v>
      </c>
      <c r="F86" s="21" t="s">
        <v>53</v>
      </c>
      <c r="G86" s="19" t="s">
        <v>41</v>
      </c>
      <c r="H86" s="22"/>
      <c r="I86" s="18"/>
      <c r="J86" s="209">
        <f t="shared" si="5"/>
        <v>0</v>
      </c>
    </row>
    <row r="87" spans="1:10" ht="22.5" customHeight="1" x14ac:dyDescent="0.2">
      <c r="A87" s="19">
        <v>6753</v>
      </c>
      <c r="B87" s="19">
        <v>4515</v>
      </c>
      <c r="C87" s="20" t="s">
        <v>92</v>
      </c>
      <c r="D87" s="20" t="s">
        <v>93</v>
      </c>
      <c r="E87" s="20" t="s">
        <v>36</v>
      </c>
      <c r="F87" s="21" t="s">
        <v>53</v>
      </c>
      <c r="G87" s="19" t="s">
        <v>65</v>
      </c>
      <c r="H87" s="22"/>
      <c r="I87" s="18"/>
      <c r="J87" s="209">
        <f t="shared" si="5"/>
        <v>0</v>
      </c>
    </row>
    <row r="88" spans="1:10" ht="30" customHeight="1" x14ac:dyDescent="0.2">
      <c r="A88" s="19">
        <v>6849</v>
      </c>
      <c r="B88" s="19">
        <v>4606</v>
      </c>
      <c r="C88" s="20" t="s">
        <v>94</v>
      </c>
      <c r="D88" s="20" t="s">
        <v>95</v>
      </c>
      <c r="E88" s="20" t="s">
        <v>36</v>
      </c>
      <c r="F88" s="21" t="s">
        <v>53</v>
      </c>
      <c r="G88" s="19" t="s">
        <v>48</v>
      </c>
      <c r="H88" s="22"/>
      <c r="I88" s="18"/>
      <c r="J88" s="209">
        <f t="shared" si="5"/>
        <v>0</v>
      </c>
    </row>
    <row r="89" spans="1:10" ht="39.950000000000003" customHeight="1" x14ac:dyDescent="0.2">
      <c r="A89" s="19">
        <v>6938</v>
      </c>
      <c r="B89" s="19">
        <v>4686</v>
      </c>
      <c r="C89" s="20" t="s">
        <v>96</v>
      </c>
      <c r="D89" s="20" t="s">
        <v>97</v>
      </c>
      <c r="E89" s="20" t="s">
        <v>36</v>
      </c>
      <c r="F89" s="21" t="s">
        <v>53</v>
      </c>
      <c r="G89" s="19" t="s">
        <v>48</v>
      </c>
      <c r="H89" s="22"/>
      <c r="I89" s="18"/>
      <c r="J89" s="209">
        <f t="shared" si="5"/>
        <v>0</v>
      </c>
    </row>
    <row r="90" spans="1:10" ht="34.9" customHeight="1" x14ac:dyDescent="0.2">
      <c r="A90" s="19">
        <v>7023</v>
      </c>
      <c r="B90" s="19">
        <v>4763</v>
      </c>
      <c r="C90" s="20" t="s">
        <v>98</v>
      </c>
      <c r="D90" s="20" t="s">
        <v>99</v>
      </c>
      <c r="E90" s="20" t="s">
        <v>36</v>
      </c>
      <c r="F90" s="21" t="s">
        <v>53</v>
      </c>
      <c r="G90" s="19" t="s">
        <v>37</v>
      </c>
      <c r="H90" s="22"/>
      <c r="I90" s="18"/>
      <c r="J90" s="209">
        <f t="shared" si="5"/>
        <v>0</v>
      </c>
    </row>
    <row r="91" spans="1:10" ht="24.95" customHeight="1" x14ac:dyDescent="0.2">
      <c r="A91" s="23"/>
      <c r="B91" s="266" t="s">
        <v>9</v>
      </c>
      <c r="C91" s="267"/>
      <c r="D91" s="267"/>
      <c r="E91" s="267"/>
      <c r="F91" s="267"/>
      <c r="G91" s="267"/>
      <c r="H91" s="267"/>
      <c r="I91" s="118"/>
      <c r="J91" s="211"/>
    </row>
    <row r="92" spans="1:10" s="5" customFormat="1" ht="30" customHeight="1" x14ac:dyDescent="0.2">
      <c r="A92" s="24">
        <v>6529</v>
      </c>
      <c r="B92" s="286">
        <v>4321</v>
      </c>
      <c r="C92" s="25" t="s">
        <v>100</v>
      </c>
      <c r="D92" s="26" t="s">
        <v>101</v>
      </c>
      <c r="E92" s="26" t="s">
        <v>36</v>
      </c>
      <c r="F92" s="27" t="s">
        <v>53</v>
      </c>
      <c r="G92" s="27" t="s">
        <v>41</v>
      </c>
      <c r="H92" s="28"/>
      <c r="I92" s="18"/>
      <c r="J92" s="209">
        <f t="shared" si="5"/>
        <v>0</v>
      </c>
    </row>
    <row r="93" spans="1:10" s="5" customFormat="1" ht="30" customHeight="1" x14ac:dyDescent="0.2">
      <c r="A93" s="24">
        <v>6530</v>
      </c>
      <c r="B93" s="285"/>
      <c r="C93" s="25" t="s">
        <v>102</v>
      </c>
      <c r="D93" s="26" t="s">
        <v>101</v>
      </c>
      <c r="E93" s="26" t="s">
        <v>36</v>
      </c>
      <c r="F93" s="27" t="s">
        <v>53</v>
      </c>
      <c r="G93" s="27" t="s">
        <v>41</v>
      </c>
      <c r="H93" s="28"/>
      <c r="I93" s="18"/>
      <c r="J93" s="209">
        <f t="shared" si="5"/>
        <v>0</v>
      </c>
    </row>
    <row r="94" spans="1:10" s="5" customFormat="1" ht="30" customHeight="1" x14ac:dyDescent="0.2">
      <c r="A94" s="24">
        <v>6548</v>
      </c>
      <c r="B94" s="286">
        <v>4336</v>
      </c>
      <c r="C94" s="25" t="s">
        <v>103</v>
      </c>
      <c r="D94" s="26" t="s">
        <v>104</v>
      </c>
      <c r="E94" s="26" t="s">
        <v>36</v>
      </c>
      <c r="F94" s="27" t="s">
        <v>53</v>
      </c>
      <c r="G94" s="27" t="s">
        <v>41</v>
      </c>
      <c r="H94" s="28"/>
      <c r="I94" s="18"/>
      <c r="J94" s="209">
        <f t="shared" si="5"/>
        <v>0</v>
      </c>
    </row>
    <row r="95" spans="1:10" s="5" customFormat="1" ht="30" customHeight="1" x14ac:dyDescent="0.2">
      <c r="A95" s="24">
        <v>6549</v>
      </c>
      <c r="B95" s="285"/>
      <c r="C95" s="25" t="s">
        <v>105</v>
      </c>
      <c r="D95" s="26" t="s">
        <v>104</v>
      </c>
      <c r="E95" s="26" t="s">
        <v>36</v>
      </c>
      <c r="F95" s="27" t="s">
        <v>53</v>
      </c>
      <c r="G95" s="27" t="s">
        <v>41</v>
      </c>
      <c r="H95" s="28"/>
      <c r="I95" s="18"/>
      <c r="J95" s="209">
        <f t="shared" si="5"/>
        <v>0</v>
      </c>
    </row>
    <row r="96" spans="1:10" s="5" customFormat="1" ht="22.5" customHeight="1" x14ac:dyDescent="0.2">
      <c r="A96" s="24">
        <v>6605</v>
      </c>
      <c r="B96" s="286">
        <v>4381</v>
      </c>
      <c r="C96" s="25" t="s">
        <v>106</v>
      </c>
      <c r="D96" s="26" t="s">
        <v>107</v>
      </c>
      <c r="E96" s="26" t="s">
        <v>36</v>
      </c>
      <c r="F96" s="27" t="s">
        <v>53</v>
      </c>
      <c r="G96" s="27" t="s">
        <v>61</v>
      </c>
      <c r="H96" s="28"/>
      <c r="I96" s="18"/>
      <c r="J96" s="209">
        <f t="shared" si="5"/>
        <v>0</v>
      </c>
    </row>
    <row r="97" spans="1:10" s="5" customFormat="1" ht="22.5" customHeight="1" x14ac:dyDescent="0.2">
      <c r="A97" s="24">
        <v>6606</v>
      </c>
      <c r="B97" s="285"/>
      <c r="C97" s="25" t="s">
        <v>106</v>
      </c>
      <c r="D97" s="26" t="s">
        <v>107</v>
      </c>
      <c r="E97" s="26" t="s">
        <v>36</v>
      </c>
      <c r="F97" s="27" t="s">
        <v>53</v>
      </c>
      <c r="G97" s="27" t="s">
        <v>61</v>
      </c>
      <c r="H97" s="28"/>
      <c r="I97" s="18"/>
      <c r="J97" s="209">
        <f t="shared" si="5"/>
        <v>0</v>
      </c>
    </row>
    <row r="98" spans="1:10" s="5" customFormat="1" ht="30" customHeight="1" x14ac:dyDescent="0.2">
      <c r="A98" s="24">
        <v>7150</v>
      </c>
      <c r="B98" s="286">
        <v>4654</v>
      </c>
      <c r="C98" s="25" t="s">
        <v>108</v>
      </c>
      <c r="D98" s="26" t="s">
        <v>109</v>
      </c>
      <c r="E98" s="26" t="s">
        <v>36</v>
      </c>
      <c r="F98" s="27" t="s">
        <v>53</v>
      </c>
      <c r="G98" s="27" t="s">
        <v>48</v>
      </c>
      <c r="H98" s="28"/>
      <c r="I98" s="18"/>
      <c r="J98" s="209">
        <f t="shared" si="5"/>
        <v>0</v>
      </c>
    </row>
    <row r="99" spans="1:10" s="5" customFormat="1" ht="30" customHeight="1" x14ac:dyDescent="0.2">
      <c r="A99" s="24">
        <v>7151</v>
      </c>
      <c r="B99" s="285"/>
      <c r="C99" s="25" t="s">
        <v>110</v>
      </c>
      <c r="D99" s="26" t="s">
        <v>109</v>
      </c>
      <c r="E99" s="26" t="s">
        <v>36</v>
      </c>
      <c r="F99" s="27" t="s">
        <v>53</v>
      </c>
      <c r="G99" s="27" t="s">
        <v>48</v>
      </c>
      <c r="H99" s="28"/>
      <c r="I99" s="18"/>
      <c r="J99" s="209">
        <f t="shared" si="5"/>
        <v>0</v>
      </c>
    </row>
    <row r="100" spans="1:10" s="5" customFormat="1" ht="34.15" customHeight="1" x14ac:dyDescent="0.2">
      <c r="A100" s="24">
        <v>7164</v>
      </c>
      <c r="B100" s="286">
        <v>4671</v>
      </c>
      <c r="C100" s="25" t="s">
        <v>111</v>
      </c>
      <c r="D100" s="26" t="s">
        <v>112</v>
      </c>
      <c r="E100" s="26" t="s">
        <v>36</v>
      </c>
      <c r="F100" s="27" t="s">
        <v>53</v>
      </c>
      <c r="G100" s="27" t="s">
        <v>48</v>
      </c>
      <c r="H100" s="28"/>
      <c r="I100" s="18"/>
      <c r="J100" s="209">
        <f t="shared" si="5"/>
        <v>0</v>
      </c>
    </row>
    <row r="101" spans="1:10" s="5" customFormat="1" ht="39" customHeight="1" x14ac:dyDescent="0.2">
      <c r="A101" s="24">
        <v>7165</v>
      </c>
      <c r="B101" s="285"/>
      <c r="C101" s="25" t="s">
        <v>113</v>
      </c>
      <c r="D101" s="26" t="s">
        <v>112</v>
      </c>
      <c r="E101" s="26" t="s">
        <v>36</v>
      </c>
      <c r="F101" s="27" t="s">
        <v>53</v>
      </c>
      <c r="G101" s="27" t="s">
        <v>48</v>
      </c>
      <c r="H101" s="28"/>
      <c r="I101" s="18"/>
      <c r="J101" s="209">
        <f t="shared" si="5"/>
        <v>0</v>
      </c>
    </row>
    <row r="102" spans="1:10" s="5" customFormat="1" ht="30" customHeight="1" x14ac:dyDescent="0.2">
      <c r="A102" s="24">
        <v>7047</v>
      </c>
      <c r="B102" s="24">
        <v>4787</v>
      </c>
      <c r="C102" s="25" t="s">
        <v>114</v>
      </c>
      <c r="D102" s="26" t="s">
        <v>115</v>
      </c>
      <c r="E102" s="26" t="s">
        <v>36</v>
      </c>
      <c r="F102" s="27" t="s">
        <v>53</v>
      </c>
      <c r="G102" s="27" t="s">
        <v>37</v>
      </c>
      <c r="H102" s="28"/>
      <c r="I102" s="18"/>
      <c r="J102" s="209">
        <f t="shared" si="5"/>
        <v>0</v>
      </c>
    </row>
    <row r="103" spans="1:10" s="5" customFormat="1" ht="30" customHeight="1" x14ac:dyDescent="0.2">
      <c r="A103" s="24">
        <v>7059</v>
      </c>
      <c r="B103" s="24">
        <v>4799</v>
      </c>
      <c r="C103" s="25" t="s">
        <v>116</v>
      </c>
      <c r="D103" s="26" t="s">
        <v>117</v>
      </c>
      <c r="E103" s="26" t="s">
        <v>36</v>
      </c>
      <c r="F103" s="27" t="s">
        <v>53</v>
      </c>
      <c r="G103" s="27" t="s">
        <v>37</v>
      </c>
      <c r="H103" s="28"/>
      <c r="I103" s="18"/>
      <c r="J103" s="209">
        <f t="shared" si="5"/>
        <v>0</v>
      </c>
    </row>
    <row r="104" spans="1:10" ht="24.95" customHeight="1" x14ac:dyDescent="0.2">
      <c r="A104" s="23"/>
      <c r="B104" s="266" t="s">
        <v>10</v>
      </c>
      <c r="C104" s="267"/>
      <c r="D104" s="267"/>
      <c r="E104" s="267"/>
      <c r="F104" s="267"/>
      <c r="G104" s="267"/>
      <c r="H104" s="267"/>
      <c r="I104" s="118"/>
      <c r="J104" s="211"/>
    </row>
    <row r="105" spans="1:10" s="5" customFormat="1" ht="30" customHeight="1" x14ac:dyDescent="0.2">
      <c r="A105" s="24">
        <v>6565</v>
      </c>
      <c r="B105" s="24">
        <v>4349</v>
      </c>
      <c r="C105" s="25" t="s">
        <v>118</v>
      </c>
      <c r="D105" s="26" t="s">
        <v>119</v>
      </c>
      <c r="E105" s="26" t="s">
        <v>36</v>
      </c>
      <c r="F105" s="27" t="s">
        <v>53</v>
      </c>
      <c r="G105" s="27" t="s">
        <v>41</v>
      </c>
      <c r="H105" s="28"/>
      <c r="I105" s="18"/>
      <c r="J105" s="209">
        <f t="shared" si="5"/>
        <v>0</v>
      </c>
    </row>
    <row r="106" spans="1:10" s="5" customFormat="1" ht="30" customHeight="1" x14ac:dyDescent="0.2">
      <c r="A106" s="24">
        <v>6633</v>
      </c>
      <c r="B106" s="24">
        <v>4405</v>
      </c>
      <c r="C106" s="25" t="s">
        <v>120</v>
      </c>
      <c r="D106" s="26" t="s">
        <v>121</v>
      </c>
      <c r="E106" s="26" t="s">
        <v>36</v>
      </c>
      <c r="F106" s="27" t="s">
        <v>53</v>
      </c>
      <c r="G106" s="27" t="s">
        <v>61</v>
      </c>
      <c r="H106" s="28"/>
      <c r="I106" s="18"/>
      <c r="J106" s="209">
        <f t="shared" si="5"/>
        <v>0</v>
      </c>
    </row>
    <row r="107" spans="1:10" s="5" customFormat="1" ht="30" customHeight="1" x14ac:dyDescent="0.2">
      <c r="A107" s="24">
        <v>7152</v>
      </c>
      <c r="B107" s="286">
        <v>4655</v>
      </c>
      <c r="C107" s="25" t="s">
        <v>122</v>
      </c>
      <c r="D107" s="26" t="s">
        <v>49</v>
      </c>
      <c r="E107" s="26" t="s">
        <v>36</v>
      </c>
      <c r="F107" s="27" t="s">
        <v>53</v>
      </c>
      <c r="G107" s="27" t="s">
        <v>48</v>
      </c>
      <c r="H107" s="28"/>
      <c r="I107" s="18"/>
      <c r="J107" s="209">
        <f t="shared" si="5"/>
        <v>0</v>
      </c>
    </row>
    <row r="108" spans="1:10" s="5" customFormat="1" ht="30" customHeight="1" x14ac:dyDescent="0.2">
      <c r="A108" s="24">
        <v>7153</v>
      </c>
      <c r="B108" s="285"/>
      <c r="C108" s="25" t="s">
        <v>123</v>
      </c>
      <c r="D108" s="26" t="s">
        <v>49</v>
      </c>
      <c r="E108" s="26" t="s">
        <v>36</v>
      </c>
      <c r="F108" s="27" t="s">
        <v>53</v>
      </c>
      <c r="G108" s="27" t="s">
        <v>48</v>
      </c>
      <c r="H108" s="28"/>
      <c r="I108" s="18"/>
      <c r="J108" s="209">
        <f t="shared" si="5"/>
        <v>0</v>
      </c>
    </row>
    <row r="109" spans="1:10" s="5" customFormat="1" ht="30" customHeight="1" x14ac:dyDescent="0.2">
      <c r="A109" s="24">
        <v>7160</v>
      </c>
      <c r="B109" s="286">
        <v>4662</v>
      </c>
      <c r="C109" s="25" t="s">
        <v>124</v>
      </c>
      <c r="D109" s="26" t="s">
        <v>125</v>
      </c>
      <c r="E109" s="26" t="s">
        <v>36</v>
      </c>
      <c r="F109" s="27" t="s">
        <v>53</v>
      </c>
      <c r="G109" s="27" t="s">
        <v>48</v>
      </c>
      <c r="H109" s="28"/>
      <c r="I109" s="18"/>
      <c r="J109" s="209">
        <f t="shared" si="5"/>
        <v>0</v>
      </c>
    </row>
    <row r="110" spans="1:10" s="5" customFormat="1" ht="30" customHeight="1" x14ac:dyDescent="0.2">
      <c r="A110" s="24">
        <v>7161</v>
      </c>
      <c r="B110" s="285"/>
      <c r="C110" s="25" t="s">
        <v>126</v>
      </c>
      <c r="D110" s="26" t="s">
        <v>125</v>
      </c>
      <c r="E110" s="26" t="s">
        <v>36</v>
      </c>
      <c r="F110" s="27" t="s">
        <v>53</v>
      </c>
      <c r="G110" s="27" t="s">
        <v>48</v>
      </c>
      <c r="H110" s="28"/>
      <c r="I110" s="18"/>
      <c r="J110" s="209">
        <f t="shared" si="5"/>
        <v>0</v>
      </c>
    </row>
    <row r="111" spans="1:10" s="5" customFormat="1" ht="30" customHeight="1" x14ac:dyDescent="0.2">
      <c r="A111" s="116">
        <v>7007</v>
      </c>
      <c r="B111" s="116">
        <v>4747</v>
      </c>
      <c r="C111" s="29" t="s">
        <v>127</v>
      </c>
      <c r="D111" s="38" t="s">
        <v>128</v>
      </c>
      <c r="E111" s="38" t="s">
        <v>36</v>
      </c>
      <c r="F111" s="39" t="s">
        <v>53</v>
      </c>
      <c r="G111" s="39" t="s">
        <v>37</v>
      </c>
      <c r="H111" s="180"/>
      <c r="I111" s="179"/>
      <c r="J111" s="209">
        <f t="shared" si="5"/>
        <v>0</v>
      </c>
    </row>
    <row r="112" spans="1:10" s="5" customFormat="1" ht="34.15" customHeight="1" x14ac:dyDescent="0.2">
      <c r="A112" s="156">
        <v>7034</v>
      </c>
      <c r="B112" s="156">
        <v>4774</v>
      </c>
      <c r="C112" s="157" t="s">
        <v>129</v>
      </c>
      <c r="D112" s="158" t="s">
        <v>130</v>
      </c>
      <c r="E112" s="158" t="s">
        <v>36</v>
      </c>
      <c r="F112" s="159" t="s">
        <v>53</v>
      </c>
      <c r="G112" s="159" t="s">
        <v>37</v>
      </c>
      <c r="H112" s="182"/>
      <c r="I112" s="18"/>
      <c r="J112" s="209">
        <f t="shared" si="5"/>
        <v>0</v>
      </c>
    </row>
    <row r="113" spans="1:10" ht="24.95" customHeight="1" x14ac:dyDescent="0.2">
      <c r="A113" s="181"/>
      <c r="B113" s="307" t="s">
        <v>26</v>
      </c>
      <c r="C113" s="308"/>
      <c r="D113" s="308"/>
      <c r="E113" s="308"/>
      <c r="F113" s="308"/>
      <c r="G113" s="308"/>
      <c r="H113" s="308"/>
      <c r="I113" s="102"/>
      <c r="J113" s="211"/>
    </row>
    <row r="114" spans="1:10" s="5" customFormat="1" ht="30" customHeight="1" x14ac:dyDescent="0.2">
      <c r="A114" s="24">
        <v>6538</v>
      </c>
      <c r="B114" s="24">
        <v>4326</v>
      </c>
      <c r="C114" s="25" t="s">
        <v>131</v>
      </c>
      <c r="D114" s="26" t="s">
        <v>39</v>
      </c>
      <c r="E114" s="26" t="s">
        <v>36</v>
      </c>
      <c r="F114" s="27" t="s">
        <v>53</v>
      </c>
      <c r="G114" s="27" t="s">
        <v>41</v>
      </c>
      <c r="H114" s="34"/>
      <c r="I114" s="18"/>
      <c r="J114" s="209">
        <f t="shared" si="5"/>
        <v>0</v>
      </c>
    </row>
    <row r="115" spans="1:10" s="5" customFormat="1" ht="30" customHeight="1" x14ac:dyDescent="0.2">
      <c r="A115" s="24">
        <v>7002</v>
      </c>
      <c r="B115" s="24">
        <v>4742</v>
      </c>
      <c r="C115" s="25" t="s">
        <v>132</v>
      </c>
      <c r="D115" s="26" t="s">
        <v>133</v>
      </c>
      <c r="E115" s="26" t="s">
        <v>36</v>
      </c>
      <c r="F115" s="27" t="s">
        <v>53</v>
      </c>
      <c r="G115" s="27" t="s">
        <v>37</v>
      </c>
      <c r="H115" s="34"/>
      <c r="I115" s="18"/>
      <c r="J115" s="209">
        <f t="shared" si="5"/>
        <v>0</v>
      </c>
    </row>
    <row r="116" spans="1:10" s="5" customFormat="1" ht="22.5" customHeight="1" x14ac:dyDescent="0.2">
      <c r="A116" s="116">
        <v>7116</v>
      </c>
      <c r="B116" s="24">
        <v>4852</v>
      </c>
      <c r="C116" s="25" t="s">
        <v>134</v>
      </c>
      <c r="D116" s="26" t="s">
        <v>45</v>
      </c>
      <c r="E116" s="26" t="s">
        <v>36</v>
      </c>
      <c r="F116" s="27" t="s">
        <v>53</v>
      </c>
      <c r="G116" s="27" t="s">
        <v>46</v>
      </c>
      <c r="H116" s="34"/>
      <c r="I116" s="18"/>
      <c r="J116" s="209">
        <f t="shared" si="5"/>
        <v>0</v>
      </c>
    </row>
    <row r="117" spans="1:10" s="5" customFormat="1" ht="22.5" customHeight="1" x14ac:dyDescent="0.2">
      <c r="A117" s="129"/>
      <c r="B117" s="268" t="s">
        <v>509</v>
      </c>
      <c r="C117" s="269"/>
      <c r="D117" s="269"/>
      <c r="E117" s="269"/>
      <c r="F117" s="269"/>
      <c r="G117" s="269"/>
      <c r="H117" s="269"/>
      <c r="I117" s="162"/>
      <c r="J117" s="213"/>
    </row>
    <row r="118" spans="1:10" s="5" customFormat="1" ht="22.5" customHeight="1" x14ac:dyDescent="0.2">
      <c r="A118" s="19">
        <v>6715</v>
      </c>
      <c r="B118" s="19">
        <v>4479</v>
      </c>
      <c r="C118" s="20" t="s">
        <v>901</v>
      </c>
      <c r="D118" s="20" t="s">
        <v>902</v>
      </c>
      <c r="E118" s="19" t="s">
        <v>36</v>
      </c>
      <c r="F118" s="21" t="s">
        <v>53</v>
      </c>
      <c r="G118" s="19" t="s">
        <v>512</v>
      </c>
      <c r="H118" s="131"/>
      <c r="I118" s="18"/>
      <c r="J118" s="209">
        <f t="shared" si="5"/>
        <v>0</v>
      </c>
    </row>
    <row r="119" spans="1:10" ht="24.95" customHeight="1" x14ac:dyDescent="0.2">
      <c r="A119" s="130"/>
      <c r="B119" s="268" t="s">
        <v>31</v>
      </c>
      <c r="C119" s="269"/>
      <c r="D119" s="269"/>
      <c r="E119" s="269"/>
      <c r="F119" s="269"/>
      <c r="G119" s="269"/>
      <c r="H119" s="269"/>
      <c r="I119" s="126"/>
      <c r="J119" s="214"/>
    </row>
    <row r="120" spans="1:10" s="5" customFormat="1" ht="30" customHeight="1" x14ac:dyDescent="0.2">
      <c r="A120" s="117">
        <v>6721</v>
      </c>
      <c r="B120" s="24">
        <v>4485</v>
      </c>
      <c r="C120" s="25" t="s">
        <v>135</v>
      </c>
      <c r="D120" s="26" t="s">
        <v>136</v>
      </c>
      <c r="E120" s="26" t="s">
        <v>36</v>
      </c>
      <c r="F120" s="27" t="s">
        <v>53</v>
      </c>
      <c r="G120" s="27" t="s">
        <v>137</v>
      </c>
      <c r="H120" s="28"/>
      <c r="I120" s="18"/>
      <c r="J120" s="209">
        <f t="shared" si="5"/>
        <v>0</v>
      </c>
    </row>
    <row r="121" spans="1:10" ht="24.95" customHeight="1" x14ac:dyDescent="0.2">
      <c r="A121" s="36"/>
      <c r="B121" s="64" t="s">
        <v>30</v>
      </c>
      <c r="C121" s="65"/>
      <c r="D121" s="65"/>
      <c r="E121" s="65"/>
      <c r="F121" s="65"/>
      <c r="G121" s="65"/>
      <c r="H121" s="161"/>
      <c r="I121" s="96"/>
      <c r="J121" s="215"/>
    </row>
    <row r="122" spans="1:10" ht="24.95" customHeight="1" x14ac:dyDescent="0.2">
      <c r="A122" s="23"/>
      <c r="B122" s="266" t="s">
        <v>6</v>
      </c>
      <c r="C122" s="267"/>
      <c r="D122" s="267"/>
      <c r="E122" s="267"/>
      <c r="F122" s="267"/>
      <c r="G122" s="267"/>
      <c r="H122" s="267"/>
      <c r="I122" s="118"/>
      <c r="J122" s="211"/>
    </row>
    <row r="123" spans="1:10" s="5" customFormat="1" ht="39.6" customHeight="1" x14ac:dyDescent="0.2">
      <c r="A123" s="13">
        <v>6488</v>
      </c>
      <c r="B123" s="305">
        <v>4288</v>
      </c>
      <c r="C123" s="14" t="s">
        <v>138</v>
      </c>
      <c r="D123" s="15" t="s">
        <v>52</v>
      </c>
      <c r="E123" s="15" t="s">
        <v>36</v>
      </c>
      <c r="F123" s="16" t="s">
        <v>139</v>
      </c>
      <c r="G123" s="16" t="s">
        <v>41</v>
      </c>
      <c r="H123" s="17"/>
      <c r="I123" s="18"/>
      <c r="J123" s="209">
        <f t="shared" ref="J123:J179" si="6">H123*I123</f>
        <v>0</v>
      </c>
    </row>
    <row r="124" spans="1:10" s="5" customFormat="1" ht="30" customHeight="1" x14ac:dyDescent="0.2">
      <c r="A124" s="13">
        <v>6489</v>
      </c>
      <c r="B124" s="306"/>
      <c r="C124" s="14" t="s">
        <v>140</v>
      </c>
      <c r="D124" s="15" t="s">
        <v>55</v>
      </c>
      <c r="E124" s="15" t="s">
        <v>36</v>
      </c>
      <c r="F124" s="16" t="s">
        <v>139</v>
      </c>
      <c r="G124" s="16" t="s">
        <v>41</v>
      </c>
      <c r="H124" s="17"/>
      <c r="I124" s="18"/>
      <c r="J124" s="209">
        <f t="shared" si="6"/>
        <v>0</v>
      </c>
    </row>
    <row r="125" spans="1:10" s="5" customFormat="1" ht="30" customHeight="1" x14ac:dyDescent="0.2">
      <c r="A125" s="13">
        <v>6581</v>
      </c>
      <c r="B125" s="305">
        <v>4363</v>
      </c>
      <c r="C125" s="14" t="s">
        <v>141</v>
      </c>
      <c r="D125" s="15" t="s">
        <v>57</v>
      </c>
      <c r="E125" s="15" t="s">
        <v>36</v>
      </c>
      <c r="F125" s="16" t="s">
        <v>139</v>
      </c>
      <c r="G125" s="16" t="s">
        <v>41</v>
      </c>
      <c r="H125" s="17"/>
      <c r="I125" s="18"/>
      <c r="J125" s="209">
        <f t="shared" si="6"/>
        <v>0</v>
      </c>
    </row>
    <row r="126" spans="1:10" s="5" customFormat="1" ht="30" customHeight="1" x14ac:dyDescent="0.2">
      <c r="A126" s="13">
        <v>6582</v>
      </c>
      <c r="B126" s="306"/>
      <c r="C126" s="14" t="s">
        <v>142</v>
      </c>
      <c r="D126" s="15" t="s">
        <v>57</v>
      </c>
      <c r="E126" s="15" t="s">
        <v>36</v>
      </c>
      <c r="F126" s="16" t="s">
        <v>139</v>
      </c>
      <c r="G126" s="16" t="s">
        <v>41</v>
      </c>
      <c r="H126" s="17"/>
      <c r="I126" s="18"/>
      <c r="J126" s="209">
        <f t="shared" si="6"/>
        <v>0</v>
      </c>
    </row>
    <row r="127" spans="1:10" s="5" customFormat="1" ht="30" customHeight="1" x14ac:dyDescent="0.2">
      <c r="A127" s="13">
        <v>6597</v>
      </c>
      <c r="B127" s="305">
        <v>4376</v>
      </c>
      <c r="C127" s="14" t="s">
        <v>143</v>
      </c>
      <c r="D127" s="15" t="s">
        <v>144</v>
      </c>
      <c r="E127" s="15" t="s">
        <v>36</v>
      </c>
      <c r="F127" s="16" t="s">
        <v>139</v>
      </c>
      <c r="G127" s="16" t="s">
        <v>61</v>
      </c>
      <c r="H127" s="17"/>
      <c r="I127" s="18"/>
      <c r="J127" s="209">
        <f t="shared" si="6"/>
        <v>0</v>
      </c>
    </row>
    <row r="128" spans="1:10" s="5" customFormat="1" ht="30" customHeight="1" x14ac:dyDescent="0.2">
      <c r="A128" s="13">
        <v>6598</v>
      </c>
      <c r="B128" s="306"/>
      <c r="C128" s="14" t="s">
        <v>143</v>
      </c>
      <c r="D128" s="15" t="s">
        <v>144</v>
      </c>
      <c r="E128" s="15" t="s">
        <v>36</v>
      </c>
      <c r="F128" s="16" t="s">
        <v>139</v>
      </c>
      <c r="G128" s="16" t="s">
        <v>61</v>
      </c>
      <c r="H128" s="17"/>
      <c r="I128" s="18"/>
      <c r="J128" s="209">
        <f t="shared" si="6"/>
        <v>0</v>
      </c>
    </row>
    <row r="129" spans="1:10" s="5" customFormat="1" ht="39.950000000000003" customHeight="1" x14ac:dyDescent="0.2">
      <c r="A129" s="13">
        <v>6764</v>
      </c>
      <c r="B129" s="305">
        <v>4525</v>
      </c>
      <c r="C129" s="14" t="s">
        <v>145</v>
      </c>
      <c r="D129" s="15" t="s">
        <v>64</v>
      </c>
      <c r="E129" s="15" t="s">
        <v>36</v>
      </c>
      <c r="F129" s="16" t="s">
        <v>139</v>
      </c>
      <c r="G129" s="16" t="s">
        <v>65</v>
      </c>
      <c r="H129" s="17"/>
      <c r="I129" s="18"/>
      <c r="J129" s="209">
        <f t="shared" si="6"/>
        <v>0</v>
      </c>
    </row>
    <row r="130" spans="1:10" s="5" customFormat="1" ht="39.950000000000003" customHeight="1" x14ac:dyDescent="0.2">
      <c r="A130" s="13">
        <v>6765</v>
      </c>
      <c r="B130" s="306"/>
      <c r="C130" s="14" t="s">
        <v>145</v>
      </c>
      <c r="D130" s="15" t="s">
        <v>64</v>
      </c>
      <c r="E130" s="15" t="s">
        <v>36</v>
      </c>
      <c r="F130" s="16" t="s">
        <v>139</v>
      </c>
      <c r="G130" s="16" t="s">
        <v>65</v>
      </c>
      <c r="H130" s="17"/>
      <c r="I130" s="18"/>
      <c r="J130" s="209">
        <f t="shared" si="6"/>
        <v>0</v>
      </c>
    </row>
    <row r="131" spans="1:10" ht="30" customHeight="1" x14ac:dyDescent="0.2">
      <c r="A131" s="19">
        <v>7154</v>
      </c>
      <c r="B131" s="301">
        <v>4656</v>
      </c>
      <c r="C131" s="20" t="s">
        <v>146</v>
      </c>
      <c r="D131" s="20" t="s">
        <v>68</v>
      </c>
      <c r="E131" s="20" t="s">
        <v>36</v>
      </c>
      <c r="F131" s="21" t="s">
        <v>139</v>
      </c>
      <c r="G131" s="19" t="s">
        <v>48</v>
      </c>
      <c r="H131" s="22"/>
      <c r="I131" s="18"/>
      <c r="J131" s="209">
        <f t="shared" si="6"/>
        <v>0</v>
      </c>
    </row>
    <row r="132" spans="1:10" ht="30" customHeight="1" x14ac:dyDescent="0.2">
      <c r="A132" s="19">
        <v>7155</v>
      </c>
      <c r="B132" s="302"/>
      <c r="C132" s="20" t="s">
        <v>147</v>
      </c>
      <c r="D132" s="20" t="s">
        <v>68</v>
      </c>
      <c r="E132" s="20" t="s">
        <v>36</v>
      </c>
      <c r="F132" s="21" t="s">
        <v>139</v>
      </c>
      <c r="G132" s="19" t="s">
        <v>48</v>
      </c>
      <c r="H132" s="22"/>
      <c r="I132" s="18"/>
      <c r="J132" s="209">
        <f t="shared" si="6"/>
        <v>0</v>
      </c>
    </row>
    <row r="133" spans="1:10" ht="30" customHeight="1" x14ac:dyDescent="0.2">
      <c r="A133" s="19">
        <v>7170</v>
      </c>
      <c r="B133" s="301">
        <v>4679</v>
      </c>
      <c r="C133" s="20" t="s">
        <v>148</v>
      </c>
      <c r="D133" s="20" t="s">
        <v>71</v>
      </c>
      <c r="E133" s="20" t="s">
        <v>36</v>
      </c>
      <c r="F133" s="21" t="s">
        <v>139</v>
      </c>
      <c r="G133" s="19" t="s">
        <v>48</v>
      </c>
      <c r="H133" s="22"/>
      <c r="I133" s="18"/>
      <c r="J133" s="209">
        <f t="shared" si="6"/>
        <v>0</v>
      </c>
    </row>
    <row r="134" spans="1:10" ht="30" customHeight="1" x14ac:dyDescent="0.2">
      <c r="A134" s="19">
        <v>7171</v>
      </c>
      <c r="B134" s="302"/>
      <c r="C134" s="20" t="s">
        <v>149</v>
      </c>
      <c r="D134" s="20" t="s">
        <v>71</v>
      </c>
      <c r="E134" s="20" t="s">
        <v>36</v>
      </c>
      <c r="F134" s="21" t="s">
        <v>139</v>
      </c>
      <c r="G134" s="19" t="s">
        <v>48</v>
      </c>
      <c r="H134" s="22"/>
      <c r="I134" s="18"/>
      <c r="J134" s="209">
        <f t="shared" si="6"/>
        <v>0</v>
      </c>
    </row>
    <row r="135" spans="1:10" ht="39.950000000000003" customHeight="1" x14ac:dyDescent="0.2">
      <c r="A135" s="19">
        <v>7088</v>
      </c>
      <c r="B135" s="19">
        <v>4826</v>
      </c>
      <c r="C135" s="20" t="s">
        <v>150</v>
      </c>
      <c r="D135" s="20" t="s">
        <v>76</v>
      </c>
      <c r="E135" s="20" t="s">
        <v>36</v>
      </c>
      <c r="F135" s="21" t="s">
        <v>139</v>
      </c>
      <c r="G135" s="19" t="s">
        <v>37</v>
      </c>
      <c r="H135" s="22"/>
      <c r="I135" s="18"/>
      <c r="J135" s="209">
        <f t="shared" si="6"/>
        <v>0</v>
      </c>
    </row>
    <row r="136" spans="1:10" ht="30" customHeight="1" x14ac:dyDescent="0.2">
      <c r="A136" s="19">
        <v>7108</v>
      </c>
      <c r="B136" s="19">
        <v>4844</v>
      </c>
      <c r="C136" s="20" t="s">
        <v>151</v>
      </c>
      <c r="D136" s="20" t="s">
        <v>74</v>
      </c>
      <c r="E136" s="20" t="s">
        <v>36</v>
      </c>
      <c r="F136" s="21" t="s">
        <v>139</v>
      </c>
      <c r="G136" s="19" t="s">
        <v>37</v>
      </c>
      <c r="H136" s="22"/>
      <c r="I136" s="18"/>
      <c r="J136" s="209">
        <f t="shared" si="6"/>
        <v>0</v>
      </c>
    </row>
    <row r="137" spans="1:10" ht="24.95" customHeight="1" x14ac:dyDescent="0.2">
      <c r="A137" s="23"/>
      <c r="B137" s="266" t="s">
        <v>7</v>
      </c>
      <c r="C137" s="267"/>
      <c r="D137" s="267"/>
      <c r="E137" s="267"/>
      <c r="F137" s="267"/>
      <c r="G137" s="267"/>
      <c r="H137" s="267"/>
      <c r="I137" s="118"/>
      <c r="J137" s="211"/>
    </row>
    <row r="138" spans="1:10" s="5" customFormat="1" ht="30" customHeight="1" x14ac:dyDescent="0.2">
      <c r="A138" s="24">
        <v>6574</v>
      </c>
      <c r="B138" s="24">
        <v>4358</v>
      </c>
      <c r="C138" s="25" t="s">
        <v>152</v>
      </c>
      <c r="D138" s="26" t="s">
        <v>78</v>
      </c>
      <c r="E138" s="26" t="s">
        <v>36</v>
      </c>
      <c r="F138" s="27" t="s">
        <v>139</v>
      </c>
      <c r="G138" s="27" t="s">
        <v>41</v>
      </c>
      <c r="H138" s="28"/>
      <c r="I138" s="35"/>
      <c r="J138" s="209">
        <f t="shared" si="6"/>
        <v>0</v>
      </c>
    </row>
    <row r="139" spans="1:10" s="5" customFormat="1" ht="30" customHeight="1" x14ac:dyDescent="0.2">
      <c r="A139" s="24">
        <v>6761</v>
      </c>
      <c r="B139" s="24">
        <v>4523</v>
      </c>
      <c r="C139" s="25" t="s">
        <v>153</v>
      </c>
      <c r="D139" s="26" t="s">
        <v>154</v>
      </c>
      <c r="E139" s="26" t="s">
        <v>36</v>
      </c>
      <c r="F139" s="27" t="s">
        <v>139</v>
      </c>
      <c r="G139" s="27" t="s">
        <v>65</v>
      </c>
      <c r="H139" s="28"/>
      <c r="I139" s="35"/>
      <c r="J139" s="209">
        <f t="shared" si="6"/>
        <v>0</v>
      </c>
    </row>
    <row r="140" spans="1:10" s="5" customFormat="1" ht="30" customHeight="1" x14ac:dyDescent="0.2">
      <c r="A140" s="24">
        <v>6781</v>
      </c>
      <c r="B140" s="24">
        <v>4541</v>
      </c>
      <c r="C140" s="25" t="s">
        <v>155</v>
      </c>
      <c r="D140" s="26" t="s">
        <v>156</v>
      </c>
      <c r="E140" s="26" t="s">
        <v>36</v>
      </c>
      <c r="F140" s="27" t="s">
        <v>139</v>
      </c>
      <c r="G140" s="27" t="s">
        <v>83</v>
      </c>
      <c r="H140" s="28"/>
      <c r="I140" s="35"/>
      <c r="J140" s="209">
        <f t="shared" si="6"/>
        <v>0</v>
      </c>
    </row>
    <row r="141" spans="1:10" s="5" customFormat="1" ht="30" customHeight="1" x14ac:dyDescent="0.2">
      <c r="A141" s="24">
        <v>6898</v>
      </c>
      <c r="B141" s="24">
        <v>4650</v>
      </c>
      <c r="C141" s="25" t="s">
        <v>157</v>
      </c>
      <c r="D141" s="26" t="s">
        <v>158</v>
      </c>
      <c r="E141" s="26" t="s">
        <v>36</v>
      </c>
      <c r="F141" s="27" t="s">
        <v>139</v>
      </c>
      <c r="G141" s="27" t="s">
        <v>48</v>
      </c>
      <c r="H141" s="28"/>
      <c r="I141" s="35"/>
      <c r="J141" s="209">
        <f t="shared" si="6"/>
        <v>0</v>
      </c>
    </row>
    <row r="142" spans="1:10" s="5" customFormat="1" ht="30" customHeight="1" x14ac:dyDescent="0.2">
      <c r="A142" s="24">
        <v>6995</v>
      </c>
      <c r="B142" s="24">
        <v>4735</v>
      </c>
      <c r="C142" s="25" t="s">
        <v>159</v>
      </c>
      <c r="D142" s="26" t="s">
        <v>160</v>
      </c>
      <c r="E142" s="26" t="s">
        <v>36</v>
      </c>
      <c r="F142" s="27" t="s">
        <v>139</v>
      </c>
      <c r="G142" s="27" t="s">
        <v>37</v>
      </c>
      <c r="H142" s="28"/>
      <c r="I142" s="35"/>
      <c r="J142" s="209">
        <f t="shared" si="6"/>
        <v>0</v>
      </c>
    </row>
    <row r="143" spans="1:10" s="5" customFormat="1" ht="30" customHeight="1" x14ac:dyDescent="0.2">
      <c r="A143" s="24">
        <v>7098</v>
      </c>
      <c r="B143" s="24">
        <v>4836</v>
      </c>
      <c r="C143" s="25" t="s">
        <v>161</v>
      </c>
      <c r="D143" s="26" t="s">
        <v>89</v>
      </c>
      <c r="E143" s="26" t="s">
        <v>36</v>
      </c>
      <c r="F143" s="27" t="s">
        <v>139</v>
      </c>
      <c r="G143" s="27" t="s">
        <v>37</v>
      </c>
      <c r="H143" s="28"/>
      <c r="I143" s="18"/>
      <c r="J143" s="209">
        <f t="shared" si="6"/>
        <v>0</v>
      </c>
    </row>
    <row r="144" spans="1:10" ht="24.95" customHeight="1" x14ac:dyDescent="0.2">
      <c r="A144" s="23"/>
      <c r="B144" s="266" t="s">
        <v>8</v>
      </c>
      <c r="C144" s="267"/>
      <c r="D144" s="267"/>
      <c r="E144" s="267"/>
      <c r="F144" s="267"/>
      <c r="G144" s="267"/>
      <c r="H144" s="267"/>
      <c r="I144" s="118"/>
      <c r="J144" s="211"/>
    </row>
    <row r="145" spans="1:10" ht="30" customHeight="1" x14ac:dyDescent="0.2">
      <c r="A145" s="19">
        <v>6475</v>
      </c>
      <c r="B145" s="19">
        <v>4277</v>
      </c>
      <c r="C145" s="20" t="s">
        <v>162</v>
      </c>
      <c r="D145" s="20" t="s">
        <v>91</v>
      </c>
      <c r="E145" s="20" t="s">
        <v>36</v>
      </c>
      <c r="F145" s="21" t="s">
        <v>139</v>
      </c>
      <c r="G145" s="19" t="s">
        <v>41</v>
      </c>
      <c r="H145" s="22"/>
      <c r="I145" s="18"/>
      <c r="J145" s="209">
        <f t="shared" si="6"/>
        <v>0</v>
      </c>
    </row>
    <row r="146" spans="1:10" ht="30" customHeight="1" x14ac:dyDescent="0.2">
      <c r="A146" s="19">
        <v>6759</v>
      </c>
      <c r="B146" s="19">
        <v>4521</v>
      </c>
      <c r="C146" s="20" t="s">
        <v>163</v>
      </c>
      <c r="D146" s="20" t="s">
        <v>164</v>
      </c>
      <c r="E146" s="20" t="s">
        <v>36</v>
      </c>
      <c r="F146" s="21" t="s">
        <v>139</v>
      </c>
      <c r="G146" s="19" t="s">
        <v>65</v>
      </c>
      <c r="H146" s="22"/>
      <c r="I146" s="18"/>
      <c r="J146" s="209">
        <f t="shared" si="6"/>
        <v>0</v>
      </c>
    </row>
    <row r="147" spans="1:10" ht="30" customHeight="1" x14ac:dyDescent="0.2">
      <c r="A147" s="19">
        <v>6850</v>
      </c>
      <c r="B147" s="19">
        <v>4607</v>
      </c>
      <c r="C147" s="20" t="s">
        <v>165</v>
      </c>
      <c r="D147" s="20" t="s">
        <v>95</v>
      </c>
      <c r="E147" s="20" t="s">
        <v>36</v>
      </c>
      <c r="F147" s="21" t="s">
        <v>139</v>
      </c>
      <c r="G147" s="19" t="s">
        <v>48</v>
      </c>
      <c r="H147" s="22"/>
      <c r="I147" s="18"/>
      <c r="J147" s="209">
        <f t="shared" si="6"/>
        <v>0</v>
      </c>
    </row>
    <row r="148" spans="1:10" ht="30" customHeight="1" x14ac:dyDescent="0.2">
      <c r="A148" s="19">
        <v>6939</v>
      </c>
      <c r="B148" s="19">
        <v>4687</v>
      </c>
      <c r="C148" s="20" t="s">
        <v>166</v>
      </c>
      <c r="D148" s="20" t="s">
        <v>167</v>
      </c>
      <c r="E148" s="20" t="s">
        <v>36</v>
      </c>
      <c r="F148" s="21" t="s">
        <v>139</v>
      </c>
      <c r="G148" s="19" t="s">
        <v>48</v>
      </c>
      <c r="H148" s="22"/>
      <c r="I148" s="18"/>
      <c r="J148" s="209">
        <f t="shared" si="6"/>
        <v>0</v>
      </c>
    </row>
    <row r="149" spans="1:10" ht="33" customHeight="1" x14ac:dyDescent="0.2">
      <c r="A149" s="19">
        <v>7024</v>
      </c>
      <c r="B149" s="19">
        <v>4764</v>
      </c>
      <c r="C149" s="20" t="s">
        <v>168</v>
      </c>
      <c r="D149" s="20" t="s">
        <v>99</v>
      </c>
      <c r="E149" s="20" t="s">
        <v>36</v>
      </c>
      <c r="F149" s="21" t="s">
        <v>139</v>
      </c>
      <c r="G149" s="19" t="s">
        <v>37</v>
      </c>
      <c r="H149" s="22"/>
      <c r="I149" s="18"/>
      <c r="J149" s="209">
        <f t="shared" si="6"/>
        <v>0</v>
      </c>
    </row>
    <row r="150" spans="1:10" ht="24.95" customHeight="1" x14ac:dyDescent="0.2">
      <c r="A150" s="23"/>
      <c r="B150" s="266" t="s">
        <v>9</v>
      </c>
      <c r="C150" s="267"/>
      <c r="D150" s="267"/>
      <c r="E150" s="267"/>
      <c r="F150" s="267"/>
      <c r="G150" s="267"/>
      <c r="H150" s="267"/>
      <c r="I150" s="118"/>
      <c r="J150" s="211"/>
    </row>
    <row r="151" spans="1:10" s="5" customFormat="1" ht="30" customHeight="1" x14ac:dyDescent="0.2">
      <c r="A151" s="24">
        <v>6533</v>
      </c>
      <c r="B151" s="286">
        <v>4323</v>
      </c>
      <c r="C151" s="25" t="s">
        <v>169</v>
      </c>
      <c r="D151" s="26" t="s">
        <v>170</v>
      </c>
      <c r="E151" s="26" t="s">
        <v>36</v>
      </c>
      <c r="F151" s="27" t="s">
        <v>139</v>
      </c>
      <c r="G151" s="27" t="s">
        <v>41</v>
      </c>
      <c r="H151" s="28"/>
      <c r="I151" s="18"/>
      <c r="J151" s="209">
        <f t="shared" si="6"/>
        <v>0</v>
      </c>
    </row>
    <row r="152" spans="1:10" s="5" customFormat="1" ht="30" customHeight="1" x14ac:dyDescent="0.2">
      <c r="A152" s="24">
        <v>6534</v>
      </c>
      <c r="B152" s="285"/>
      <c r="C152" s="25" t="s">
        <v>171</v>
      </c>
      <c r="D152" s="26" t="s">
        <v>170</v>
      </c>
      <c r="E152" s="26" t="s">
        <v>36</v>
      </c>
      <c r="F152" s="27" t="s">
        <v>139</v>
      </c>
      <c r="G152" s="27" t="s">
        <v>41</v>
      </c>
      <c r="H152" s="28"/>
      <c r="I152" s="18"/>
      <c r="J152" s="209">
        <f t="shared" si="6"/>
        <v>0</v>
      </c>
    </row>
    <row r="153" spans="1:10" s="5" customFormat="1" ht="30" customHeight="1" x14ac:dyDescent="0.2">
      <c r="A153" s="24">
        <v>6552</v>
      </c>
      <c r="B153" s="286">
        <v>4338</v>
      </c>
      <c r="C153" s="25" t="s">
        <v>172</v>
      </c>
      <c r="D153" s="26" t="s">
        <v>104</v>
      </c>
      <c r="E153" s="26" t="s">
        <v>36</v>
      </c>
      <c r="F153" s="27" t="s">
        <v>139</v>
      </c>
      <c r="G153" s="27" t="s">
        <v>41</v>
      </c>
      <c r="H153" s="28"/>
      <c r="I153" s="18"/>
      <c r="J153" s="209">
        <f t="shared" si="6"/>
        <v>0</v>
      </c>
    </row>
    <row r="154" spans="1:10" s="5" customFormat="1" ht="30" customHeight="1" x14ac:dyDescent="0.2">
      <c r="A154" s="24">
        <v>6553</v>
      </c>
      <c r="B154" s="285"/>
      <c r="C154" s="25" t="s">
        <v>173</v>
      </c>
      <c r="D154" s="26" t="s">
        <v>104</v>
      </c>
      <c r="E154" s="26" t="s">
        <v>36</v>
      </c>
      <c r="F154" s="27" t="s">
        <v>139</v>
      </c>
      <c r="G154" s="27" t="s">
        <v>41</v>
      </c>
      <c r="H154" s="28"/>
      <c r="I154" s="18"/>
      <c r="J154" s="209">
        <f t="shared" si="6"/>
        <v>0</v>
      </c>
    </row>
    <row r="155" spans="1:10" s="5" customFormat="1" ht="30" customHeight="1" x14ac:dyDescent="0.2">
      <c r="A155" s="24">
        <v>6607</v>
      </c>
      <c r="B155" s="286">
        <v>4382</v>
      </c>
      <c r="C155" s="25" t="s">
        <v>174</v>
      </c>
      <c r="D155" s="26" t="s">
        <v>175</v>
      </c>
      <c r="E155" s="26" t="s">
        <v>36</v>
      </c>
      <c r="F155" s="27" t="s">
        <v>139</v>
      </c>
      <c r="G155" s="27" t="s">
        <v>61</v>
      </c>
      <c r="H155" s="28"/>
      <c r="I155" s="18"/>
      <c r="J155" s="209">
        <f t="shared" si="6"/>
        <v>0</v>
      </c>
    </row>
    <row r="156" spans="1:10" s="5" customFormat="1" ht="30" customHeight="1" x14ac:dyDescent="0.2">
      <c r="A156" s="24">
        <v>6608</v>
      </c>
      <c r="B156" s="285"/>
      <c r="C156" s="25" t="s">
        <v>174</v>
      </c>
      <c r="D156" s="26" t="s">
        <v>175</v>
      </c>
      <c r="E156" s="26" t="s">
        <v>36</v>
      </c>
      <c r="F156" s="27" t="s">
        <v>139</v>
      </c>
      <c r="G156" s="27" t="s">
        <v>61</v>
      </c>
      <c r="H156" s="28"/>
      <c r="I156" s="18"/>
      <c r="J156" s="209">
        <f t="shared" si="6"/>
        <v>0</v>
      </c>
    </row>
    <row r="157" spans="1:10" s="5" customFormat="1" ht="30" customHeight="1" x14ac:dyDescent="0.2">
      <c r="A157" s="24">
        <v>7156</v>
      </c>
      <c r="B157" s="286">
        <v>4657</v>
      </c>
      <c r="C157" s="25" t="s">
        <v>176</v>
      </c>
      <c r="D157" s="26" t="s">
        <v>109</v>
      </c>
      <c r="E157" s="26" t="s">
        <v>36</v>
      </c>
      <c r="F157" s="27" t="s">
        <v>139</v>
      </c>
      <c r="G157" s="27" t="s">
        <v>48</v>
      </c>
      <c r="H157" s="28"/>
      <c r="I157" s="18"/>
      <c r="J157" s="209">
        <f t="shared" si="6"/>
        <v>0</v>
      </c>
    </row>
    <row r="158" spans="1:10" s="5" customFormat="1" ht="30" customHeight="1" x14ac:dyDescent="0.2">
      <c r="A158" s="24">
        <v>7157</v>
      </c>
      <c r="B158" s="285"/>
      <c r="C158" s="25" t="s">
        <v>177</v>
      </c>
      <c r="D158" s="26" t="s">
        <v>109</v>
      </c>
      <c r="E158" s="26" t="s">
        <v>36</v>
      </c>
      <c r="F158" s="27" t="s">
        <v>139</v>
      </c>
      <c r="G158" s="27" t="s">
        <v>48</v>
      </c>
      <c r="H158" s="28"/>
      <c r="I158" s="18"/>
      <c r="J158" s="209">
        <f t="shared" si="6"/>
        <v>0</v>
      </c>
    </row>
    <row r="159" spans="1:10" s="5" customFormat="1" ht="34.15" customHeight="1" x14ac:dyDescent="0.2">
      <c r="A159" s="24">
        <v>7166</v>
      </c>
      <c r="B159" s="286">
        <v>4672</v>
      </c>
      <c r="C159" s="25" t="s">
        <v>178</v>
      </c>
      <c r="D159" s="26" t="s">
        <v>179</v>
      </c>
      <c r="E159" s="26" t="s">
        <v>36</v>
      </c>
      <c r="F159" s="27" t="s">
        <v>139</v>
      </c>
      <c r="G159" s="27" t="s">
        <v>48</v>
      </c>
      <c r="H159" s="28"/>
      <c r="I159" s="18"/>
      <c r="J159" s="209">
        <f t="shared" si="6"/>
        <v>0</v>
      </c>
    </row>
    <row r="160" spans="1:10" s="5" customFormat="1" ht="36" customHeight="1" x14ac:dyDescent="0.2">
      <c r="A160" s="24">
        <v>7167</v>
      </c>
      <c r="B160" s="285"/>
      <c r="C160" s="25" t="s">
        <v>180</v>
      </c>
      <c r="D160" s="26" t="s">
        <v>179</v>
      </c>
      <c r="E160" s="26" t="s">
        <v>36</v>
      </c>
      <c r="F160" s="27" t="s">
        <v>139</v>
      </c>
      <c r="G160" s="27" t="s">
        <v>48</v>
      </c>
      <c r="H160" s="28"/>
      <c r="I160" s="18"/>
      <c r="J160" s="209">
        <f t="shared" si="6"/>
        <v>0</v>
      </c>
    </row>
    <row r="161" spans="1:10" s="5" customFormat="1" ht="30" customHeight="1" x14ac:dyDescent="0.2">
      <c r="A161" s="24">
        <v>7048</v>
      </c>
      <c r="B161" s="24">
        <v>4788</v>
      </c>
      <c r="C161" s="25" t="s">
        <v>181</v>
      </c>
      <c r="D161" s="26" t="s">
        <v>115</v>
      </c>
      <c r="E161" s="26" t="s">
        <v>36</v>
      </c>
      <c r="F161" s="27" t="s">
        <v>139</v>
      </c>
      <c r="G161" s="27" t="s">
        <v>37</v>
      </c>
      <c r="H161" s="28"/>
      <c r="I161" s="18"/>
      <c r="J161" s="209">
        <f t="shared" si="6"/>
        <v>0</v>
      </c>
    </row>
    <row r="162" spans="1:10" s="5" customFormat="1" ht="30" customHeight="1" x14ac:dyDescent="0.2">
      <c r="A162" s="24">
        <v>7060</v>
      </c>
      <c r="B162" s="24">
        <v>4800</v>
      </c>
      <c r="C162" s="25" t="s">
        <v>182</v>
      </c>
      <c r="D162" s="26" t="s">
        <v>117</v>
      </c>
      <c r="E162" s="26" t="s">
        <v>36</v>
      </c>
      <c r="F162" s="27" t="s">
        <v>139</v>
      </c>
      <c r="G162" s="27" t="s">
        <v>37</v>
      </c>
      <c r="H162" s="28"/>
      <c r="I162" s="18"/>
      <c r="J162" s="209">
        <f t="shared" si="6"/>
        <v>0</v>
      </c>
    </row>
    <row r="163" spans="1:10" ht="24.95" customHeight="1" x14ac:dyDescent="0.2">
      <c r="A163" s="23"/>
      <c r="B163" s="266" t="s">
        <v>10</v>
      </c>
      <c r="C163" s="267"/>
      <c r="D163" s="267"/>
      <c r="E163" s="267"/>
      <c r="F163" s="267"/>
      <c r="G163" s="267"/>
      <c r="H163" s="267"/>
      <c r="I163" s="118"/>
      <c r="J163" s="211"/>
    </row>
    <row r="164" spans="1:10" s="5" customFormat="1" ht="30" customHeight="1" x14ac:dyDescent="0.2">
      <c r="A164" s="24">
        <v>6567</v>
      </c>
      <c r="B164" s="24">
        <v>4351</v>
      </c>
      <c r="C164" s="25" t="s">
        <v>183</v>
      </c>
      <c r="D164" s="26" t="s">
        <v>184</v>
      </c>
      <c r="E164" s="26" t="s">
        <v>36</v>
      </c>
      <c r="F164" s="27" t="s">
        <v>139</v>
      </c>
      <c r="G164" s="27" t="s">
        <v>41</v>
      </c>
      <c r="H164" s="28"/>
      <c r="I164" s="18"/>
      <c r="J164" s="209">
        <f t="shared" si="6"/>
        <v>0</v>
      </c>
    </row>
    <row r="165" spans="1:10" s="5" customFormat="1" ht="30" customHeight="1" x14ac:dyDescent="0.2">
      <c r="A165" s="24">
        <v>6634</v>
      </c>
      <c r="B165" s="24">
        <v>4406</v>
      </c>
      <c r="C165" s="25" t="s">
        <v>185</v>
      </c>
      <c r="D165" s="26" t="s">
        <v>186</v>
      </c>
      <c r="E165" s="26" t="s">
        <v>36</v>
      </c>
      <c r="F165" s="27" t="s">
        <v>139</v>
      </c>
      <c r="G165" s="27" t="s">
        <v>61</v>
      </c>
      <c r="H165" s="28"/>
      <c r="I165" s="18"/>
      <c r="J165" s="209">
        <f t="shared" si="6"/>
        <v>0</v>
      </c>
    </row>
    <row r="166" spans="1:10" s="5" customFormat="1" ht="30" customHeight="1" x14ac:dyDescent="0.2">
      <c r="A166" s="24">
        <v>7158</v>
      </c>
      <c r="B166" s="286">
        <v>4658</v>
      </c>
      <c r="C166" s="25" t="s">
        <v>187</v>
      </c>
      <c r="D166" s="26" t="s">
        <v>49</v>
      </c>
      <c r="E166" s="26" t="s">
        <v>36</v>
      </c>
      <c r="F166" s="27" t="s">
        <v>139</v>
      </c>
      <c r="G166" s="27" t="s">
        <v>48</v>
      </c>
      <c r="H166" s="28"/>
      <c r="I166" s="18"/>
      <c r="J166" s="209">
        <f t="shared" si="6"/>
        <v>0</v>
      </c>
    </row>
    <row r="167" spans="1:10" s="5" customFormat="1" ht="30" customHeight="1" x14ac:dyDescent="0.2">
      <c r="A167" s="24">
        <v>7159</v>
      </c>
      <c r="B167" s="285"/>
      <c r="C167" s="25" t="s">
        <v>188</v>
      </c>
      <c r="D167" s="26" t="s">
        <v>49</v>
      </c>
      <c r="E167" s="26" t="s">
        <v>36</v>
      </c>
      <c r="F167" s="27" t="s">
        <v>139</v>
      </c>
      <c r="G167" s="27" t="s">
        <v>48</v>
      </c>
      <c r="H167" s="28"/>
      <c r="I167" s="18"/>
      <c r="J167" s="209">
        <f t="shared" si="6"/>
        <v>0</v>
      </c>
    </row>
    <row r="168" spans="1:10" s="5" customFormat="1" ht="30" customHeight="1" x14ac:dyDescent="0.2">
      <c r="A168" s="24">
        <v>7162</v>
      </c>
      <c r="B168" s="286">
        <v>4663</v>
      </c>
      <c r="C168" s="25" t="s">
        <v>189</v>
      </c>
      <c r="D168" s="26" t="s">
        <v>125</v>
      </c>
      <c r="E168" s="26" t="s">
        <v>36</v>
      </c>
      <c r="F168" s="27" t="s">
        <v>139</v>
      </c>
      <c r="G168" s="27" t="s">
        <v>48</v>
      </c>
      <c r="H168" s="28"/>
      <c r="I168" s="18"/>
      <c r="J168" s="209">
        <f t="shared" si="6"/>
        <v>0</v>
      </c>
    </row>
    <row r="169" spans="1:10" s="5" customFormat="1" ht="30" customHeight="1" x14ac:dyDescent="0.2">
      <c r="A169" s="24">
        <v>7163</v>
      </c>
      <c r="B169" s="285"/>
      <c r="C169" s="25" t="s">
        <v>190</v>
      </c>
      <c r="D169" s="26" t="s">
        <v>125</v>
      </c>
      <c r="E169" s="26" t="s">
        <v>36</v>
      </c>
      <c r="F169" s="27" t="s">
        <v>139</v>
      </c>
      <c r="G169" s="27" t="s">
        <v>48</v>
      </c>
      <c r="H169" s="28"/>
      <c r="I169" s="18"/>
      <c r="J169" s="209">
        <f t="shared" si="6"/>
        <v>0</v>
      </c>
    </row>
    <row r="170" spans="1:10" s="5" customFormat="1" ht="30" customHeight="1" x14ac:dyDescent="0.2">
      <c r="A170" s="24">
        <v>7008</v>
      </c>
      <c r="B170" s="24">
        <v>4748</v>
      </c>
      <c r="C170" s="25" t="s">
        <v>191</v>
      </c>
      <c r="D170" s="26" t="s">
        <v>50</v>
      </c>
      <c r="E170" s="26" t="s">
        <v>36</v>
      </c>
      <c r="F170" s="27" t="s">
        <v>139</v>
      </c>
      <c r="G170" s="27" t="s">
        <v>37</v>
      </c>
      <c r="H170" s="28"/>
      <c r="I170" s="18"/>
      <c r="J170" s="209">
        <f t="shared" si="6"/>
        <v>0</v>
      </c>
    </row>
    <row r="171" spans="1:10" s="5" customFormat="1" ht="30" customHeight="1" x14ac:dyDescent="0.2">
      <c r="A171" s="24">
        <v>7035</v>
      </c>
      <c r="B171" s="24">
        <v>4775</v>
      </c>
      <c r="C171" s="29" t="s">
        <v>192</v>
      </c>
      <c r="D171" s="26" t="s">
        <v>193</v>
      </c>
      <c r="E171" s="26" t="s">
        <v>36</v>
      </c>
      <c r="F171" s="27" t="s">
        <v>139</v>
      </c>
      <c r="G171" s="27" t="s">
        <v>37</v>
      </c>
      <c r="H171" s="28"/>
      <c r="I171" s="18"/>
      <c r="J171" s="209">
        <f t="shared" si="6"/>
        <v>0</v>
      </c>
    </row>
    <row r="172" spans="1:10" ht="24.95" customHeight="1" x14ac:dyDescent="0.2">
      <c r="A172" s="23"/>
      <c r="B172" s="266" t="s">
        <v>26</v>
      </c>
      <c r="C172" s="267"/>
      <c r="D172" s="267"/>
      <c r="E172" s="267"/>
      <c r="F172" s="267"/>
      <c r="G172" s="267"/>
      <c r="H172" s="267"/>
      <c r="I172" s="118"/>
      <c r="J172" s="211"/>
    </row>
    <row r="173" spans="1:10" s="5" customFormat="1" ht="30" customHeight="1" x14ac:dyDescent="0.2">
      <c r="A173" s="24">
        <v>6539</v>
      </c>
      <c r="B173" s="24">
        <v>4327</v>
      </c>
      <c r="C173" s="25" t="s">
        <v>194</v>
      </c>
      <c r="D173" s="26" t="s">
        <v>39</v>
      </c>
      <c r="E173" s="26" t="s">
        <v>36</v>
      </c>
      <c r="F173" s="27" t="s">
        <v>139</v>
      </c>
      <c r="G173" s="27" t="s">
        <v>41</v>
      </c>
      <c r="H173" s="34"/>
      <c r="I173" s="18"/>
      <c r="J173" s="209">
        <f t="shared" si="6"/>
        <v>0</v>
      </c>
    </row>
    <row r="174" spans="1:10" s="5" customFormat="1" ht="30" customHeight="1" x14ac:dyDescent="0.2">
      <c r="A174" s="24">
        <v>7003</v>
      </c>
      <c r="B174" s="24">
        <v>4743</v>
      </c>
      <c r="C174" s="25" t="s">
        <v>195</v>
      </c>
      <c r="D174" s="26" t="s">
        <v>133</v>
      </c>
      <c r="E174" s="26" t="s">
        <v>36</v>
      </c>
      <c r="F174" s="27" t="s">
        <v>139</v>
      </c>
      <c r="G174" s="27" t="s">
        <v>37</v>
      </c>
      <c r="H174" s="34"/>
      <c r="I174" s="18"/>
      <c r="J174" s="209">
        <f t="shared" si="6"/>
        <v>0</v>
      </c>
    </row>
    <row r="175" spans="1:10" s="5" customFormat="1" ht="30" customHeight="1" x14ac:dyDescent="0.2">
      <c r="A175" s="24">
        <v>7117</v>
      </c>
      <c r="B175" s="24">
        <v>4853</v>
      </c>
      <c r="C175" s="25" t="s">
        <v>196</v>
      </c>
      <c r="D175" s="26" t="s">
        <v>197</v>
      </c>
      <c r="E175" s="26" t="s">
        <v>36</v>
      </c>
      <c r="F175" s="27" t="s">
        <v>139</v>
      </c>
      <c r="G175" s="27" t="s">
        <v>46</v>
      </c>
      <c r="H175" s="34"/>
      <c r="I175" s="18"/>
      <c r="J175" s="209">
        <f t="shared" si="6"/>
        <v>0</v>
      </c>
    </row>
    <row r="176" spans="1:10" s="5" customFormat="1" ht="30" customHeight="1" x14ac:dyDescent="0.2">
      <c r="A176" s="46"/>
      <c r="B176" s="266" t="s">
        <v>509</v>
      </c>
      <c r="C176" s="267"/>
      <c r="D176" s="267"/>
      <c r="E176" s="267"/>
      <c r="F176" s="267"/>
      <c r="G176" s="267"/>
      <c r="H176" s="267"/>
      <c r="I176" s="114"/>
      <c r="J176" s="213"/>
    </row>
    <row r="177" spans="1:10" s="5" customFormat="1" ht="30" customHeight="1" x14ac:dyDescent="0.2">
      <c r="A177" s="108">
        <v>6717</v>
      </c>
      <c r="B177" s="108">
        <v>4481</v>
      </c>
      <c r="C177" s="109" t="s">
        <v>903</v>
      </c>
      <c r="D177" s="109" t="s">
        <v>904</v>
      </c>
      <c r="E177" s="108" t="s">
        <v>36</v>
      </c>
      <c r="F177" s="128" t="s">
        <v>139</v>
      </c>
      <c r="G177" s="108" t="s">
        <v>512</v>
      </c>
      <c r="H177" s="110"/>
      <c r="I177" s="18"/>
      <c r="J177" s="209">
        <f t="shared" si="6"/>
        <v>0</v>
      </c>
    </row>
    <row r="178" spans="1:10" ht="24.95" customHeight="1" x14ac:dyDescent="0.2">
      <c r="A178" s="23"/>
      <c r="B178" s="266" t="s">
        <v>31</v>
      </c>
      <c r="C178" s="267"/>
      <c r="D178" s="267"/>
      <c r="E178" s="267"/>
      <c r="F178" s="267"/>
      <c r="G178" s="267"/>
      <c r="H178" s="267"/>
      <c r="I178" s="118"/>
      <c r="J178" s="211"/>
    </row>
    <row r="179" spans="1:10" s="5" customFormat="1" ht="30" customHeight="1" x14ac:dyDescent="0.2">
      <c r="A179" s="24">
        <v>6700</v>
      </c>
      <c r="B179" s="24">
        <v>4464</v>
      </c>
      <c r="C179" s="25" t="s">
        <v>198</v>
      </c>
      <c r="D179" s="26" t="s">
        <v>199</v>
      </c>
      <c r="E179" s="26" t="s">
        <v>36</v>
      </c>
      <c r="F179" s="27" t="s">
        <v>139</v>
      </c>
      <c r="G179" s="27" t="s">
        <v>200</v>
      </c>
      <c r="H179" s="28"/>
      <c r="I179" s="18"/>
      <c r="J179" s="209">
        <f t="shared" si="6"/>
        <v>0</v>
      </c>
    </row>
    <row r="180" spans="1:10" ht="24.95" customHeight="1" x14ac:dyDescent="0.2">
      <c r="A180" s="36"/>
      <c r="B180" s="64" t="s">
        <v>21</v>
      </c>
      <c r="C180" s="65"/>
      <c r="D180" s="65"/>
      <c r="E180" s="65"/>
      <c r="F180" s="65"/>
      <c r="G180" s="65"/>
      <c r="H180" s="161"/>
      <c r="I180" s="96"/>
      <c r="J180" s="215"/>
    </row>
    <row r="181" spans="1:10" ht="24.95" customHeight="1" x14ac:dyDescent="0.2">
      <c r="A181" s="23"/>
      <c r="B181" s="266" t="s">
        <v>516</v>
      </c>
      <c r="C181" s="267"/>
      <c r="D181" s="267"/>
      <c r="E181" s="267"/>
      <c r="F181" s="267"/>
      <c r="G181" s="267"/>
      <c r="H181" s="267"/>
      <c r="I181" s="118"/>
      <c r="J181" s="214"/>
    </row>
    <row r="182" spans="1:10" s="47" customFormat="1" ht="39.950000000000003" customHeight="1" x14ac:dyDescent="0.2">
      <c r="A182" s="13">
        <v>7246</v>
      </c>
      <c r="B182" s="305">
        <v>4926</v>
      </c>
      <c r="C182" s="14" t="s">
        <v>718</v>
      </c>
      <c r="D182" s="15" t="s">
        <v>52</v>
      </c>
      <c r="E182" s="15" t="s">
        <v>36</v>
      </c>
      <c r="F182" s="16" t="s">
        <v>201</v>
      </c>
      <c r="G182" s="16" t="s">
        <v>41</v>
      </c>
      <c r="H182" s="165"/>
      <c r="I182" s="166"/>
      <c r="J182" s="209">
        <f t="shared" ref="J182:J250" si="7">H182*I182</f>
        <v>0</v>
      </c>
    </row>
    <row r="183" spans="1:10" s="47" customFormat="1" ht="30" customHeight="1" x14ac:dyDescent="0.2">
      <c r="A183" s="13">
        <v>7247</v>
      </c>
      <c r="B183" s="306"/>
      <c r="C183" s="14" t="s">
        <v>719</v>
      </c>
      <c r="D183" s="15" t="s">
        <v>720</v>
      </c>
      <c r="E183" s="15" t="s">
        <v>36</v>
      </c>
      <c r="F183" s="16" t="s">
        <v>201</v>
      </c>
      <c r="G183" s="16" t="s">
        <v>41</v>
      </c>
      <c r="H183" s="165"/>
      <c r="I183" s="166"/>
      <c r="J183" s="209">
        <f t="shared" si="7"/>
        <v>0</v>
      </c>
    </row>
    <row r="184" spans="1:10" s="97" customFormat="1" ht="24.95" customHeight="1" x14ac:dyDescent="0.2">
      <c r="A184" s="13">
        <v>7292</v>
      </c>
      <c r="B184" s="305">
        <v>4962</v>
      </c>
      <c r="C184" s="14" t="s">
        <v>721</v>
      </c>
      <c r="D184" s="15" t="s">
        <v>57</v>
      </c>
      <c r="E184" s="15" t="s">
        <v>36</v>
      </c>
      <c r="F184" s="16" t="s">
        <v>201</v>
      </c>
      <c r="G184" s="16" t="s">
        <v>41</v>
      </c>
      <c r="H184" s="165"/>
      <c r="I184" s="102"/>
      <c r="J184" s="209">
        <f t="shared" si="7"/>
        <v>0</v>
      </c>
    </row>
    <row r="185" spans="1:10" s="97" customFormat="1" ht="22.5" customHeight="1" x14ac:dyDescent="0.2">
      <c r="A185" s="13">
        <v>7293</v>
      </c>
      <c r="B185" s="306"/>
      <c r="C185" s="14" t="s">
        <v>722</v>
      </c>
      <c r="D185" s="15" t="s">
        <v>57</v>
      </c>
      <c r="E185" s="15" t="s">
        <v>36</v>
      </c>
      <c r="F185" s="16" t="s">
        <v>201</v>
      </c>
      <c r="G185" s="16" t="s">
        <v>41</v>
      </c>
      <c r="H185" s="165"/>
      <c r="I185" s="103"/>
      <c r="J185" s="209">
        <f t="shared" si="7"/>
        <v>0</v>
      </c>
    </row>
    <row r="186" spans="1:10" s="97" customFormat="1" ht="22.5" customHeight="1" x14ac:dyDescent="0.2">
      <c r="A186" s="13">
        <v>7301</v>
      </c>
      <c r="B186" s="305">
        <v>4969</v>
      </c>
      <c r="C186" s="14" t="s">
        <v>723</v>
      </c>
      <c r="D186" s="15" t="s">
        <v>724</v>
      </c>
      <c r="E186" s="15" t="s">
        <v>36</v>
      </c>
      <c r="F186" s="16" t="s">
        <v>201</v>
      </c>
      <c r="G186" s="16" t="s">
        <v>61</v>
      </c>
      <c r="H186" s="165"/>
      <c r="I186" s="103"/>
      <c r="J186" s="209">
        <f t="shared" si="7"/>
        <v>0</v>
      </c>
    </row>
    <row r="187" spans="1:10" s="97" customFormat="1" ht="22.5" customHeight="1" x14ac:dyDescent="0.2">
      <c r="A187" s="13">
        <v>7302</v>
      </c>
      <c r="B187" s="306"/>
      <c r="C187" s="14" t="s">
        <v>725</v>
      </c>
      <c r="D187" s="15" t="s">
        <v>724</v>
      </c>
      <c r="E187" s="15" t="s">
        <v>36</v>
      </c>
      <c r="F187" s="16" t="s">
        <v>201</v>
      </c>
      <c r="G187" s="16" t="s">
        <v>61</v>
      </c>
      <c r="H187" s="165"/>
      <c r="I187" s="103"/>
      <c r="J187" s="209">
        <f t="shared" si="7"/>
        <v>0</v>
      </c>
    </row>
    <row r="188" spans="1:10" s="97" customFormat="1" ht="33" customHeight="1" x14ac:dyDescent="0.2">
      <c r="A188" s="13">
        <v>7407</v>
      </c>
      <c r="B188" s="305">
        <v>5065</v>
      </c>
      <c r="C188" s="14" t="s">
        <v>726</v>
      </c>
      <c r="D188" s="15" t="s">
        <v>64</v>
      </c>
      <c r="E188" s="15" t="s">
        <v>36</v>
      </c>
      <c r="F188" s="16" t="s">
        <v>201</v>
      </c>
      <c r="G188" s="16" t="s">
        <v>65</v>
      </c>
      <c r="H188" s="165"/>
      <c r="I188" s="103"/>
      <c r="J188" s="209">
        <f t="shared" si="7"/>
        <v>0</v>
      </c>
    </row>
    <row r="189" spans="1:10" s="97" customFormat="1" ht="33" customHeight="1" x14ac:dyDescent="0.2">
      <c r="A189" s="13">
        <v>7408</v>
      </c>
      <c r="B189" s="306"/>
      <c r="C189" s="14" t="s">
        <v>727</v>
      </c>
      <c r="D189" s="15" t="s">
        <v>64</v>
      </c>
      <c r="E189" s="15" t="s">
        <v>36</v>
      </c>
      <c r="F189" s="16" t="s">
        <v>201</v>
      </c>
      <c r="G189" s="16" t="s">
        <v>65</v>
      </c>
      <c r="H189" s="165"/>
      <c r="I189" s="103"/>
      <c r="J189" s="209">
        <f t="shared" si="7"/>
        <v>0</v>
      </c>
    </row>
    <row r="190" spans="1:10" s="97" customFormat="1" ht="22.5" customHeight="1" x14ac:dyDescent="0.2">
      <c r="A190" s="19">
        <v>7722</v>
      </c>
      <c r="B190" s="301">
        <v>5353</v>
      </c>
      <c r="C190" s="20" t="s">
        <v>728</v>
      </c>
      <c r="D190" s="20" t="s">
        <v>68</v>
      </c>
      <c r="E190" s="15" t="s">
        <v>36</v>
      </c>
      <c r="F190" s="21" t="s">
        <v>201</v>
      </c>
      <c r="G190" s="19" t="s">
        <v>48</v>
      </c>
      <c r="H190" s="131"/>
      <c r="I190" s="103"/>
      <c r="J190" s="209">
        <f t="shared" si="7"/>
        <v>0</v>
      </c>
    </row>
    <row r="191" spans="1:10" s="97" customFormat="1" ht="22.5" customHeight="1" x14ac:dyDescent="0.2">
      <c r="A191" s="19">
        <v>7723</v>
      </c>
      <c r="B191" s="302"/>
      <c r="C191" s="20" t="s">
        <v>729</v>
      </c>
      <c r="D191" s="20" t="s">
        <v>68</v>
      </c>
      <c r="E191" s="15" t="s">
        <v>36</v>
      </c>
      <c r="F191" s="21" t="s">
        <v>201</v>
      </c>
      <c r="G191" s="19" t="s">
        <v>48</v>
      </c>
      <c r="H191" s="131"/>
      <c r="I191" s="103"/>
      <c r="J191" s="209">
        <f t="shared" si="7"/>
        <v>0</v>
      </c>
    </row>
    <row r="192" spans="1:10" s="97" customFormat="1" ht="22.5" customHeight="1" x14ac:dyDescent="0.2">
      <c r="A192" s="19">
        <v>7732</v>
      </c>
      <c r="B192" s="301">
        <v>5358</v>
      </c>
      <c r="C192" s="20" t="s">
        <v>730</v>
      </c>
      <c r="D192" s="20" t="s">
        <v>71</v>
      </c>
      <c r="E192" s="15" t="s">
        <v>36</v>
      </c>
      <c r="F192" s="21" t="s">
        <v>201</v>
      </c>
      <c r="G192" s="19" t="s">
        <v>48</v>
      </c>
      <c r="H192" s="131"/>
      <c r="I192" s="103"/>
      <c r="J192" s="209">
        <f t="shared" si="7"/>
        <v>0</v>
      </c>
    </row>
    <row r="193" spans="1:10" s="97" customFormat="1" ht="22.5" customHeight="1" x14ac:dyDescent="0.2">
      <c r="A193" s="19">
        <v>7733</v>
      </c>
      <c r="B193" s="302"/>
      <c r="C193" s="20" t="s">
        <v>731</v>
      </c>
      <c r="D193" s="20" t="s">
        <v>71</v>
      </c>
      <c r="E193" s="15" t="s">
        <v>36</v>
      </c>
      <c r="F193" s="21" t="s">
        <v>201</v>
      </c>
      <c r="G193" s="19" t="s">
        <v>48</v>
      </c>
      <c r="H193" s="131"/>
      <c r="I193" s="18"/>
      <c r="J193" s="209">
        <f t="shared" si="7"/>
        <v>0</v>
      </c>
    </row>
    <row r="194" spans="1:10" s="97" customFormat="1" ht="36" x14ac:dyDescent="0.2">
      <c r="A194" s="19">
        <v>7685</v>
      </c>
      <c r="B194" s="19">
        <v>5321</v>
      </c>
      <c r="C194" s="20" t="s">
        <v>732</v>
      </c>
      <c r="D194" s="20" t="s">
        <v>733</v>
      </c>
      <c r="E194" s="15" t="s">
        <v>36</v>
      </c>
      <c r="F194" s="21" t="s">
        <v>201</v>
      </c>
      <c r="G194" s="19" t="s">
        <v>37</v>
      </c>
      <c r="H194" s="131"/>
      <c r="I194" s="18"/>
      <c r="J194" s="209">
        <f t="shared" si="7"/>
        <v>0</v>
      </c>
    </row>
    <row r="195" spans="1:10" s="97" customFormat="1" ht="22.9" customHeight="1" x14ac:dyDescent="0.2">
      <c r="A195" s="19">
        <v>7699</v>
      </c>
      <c r="B195" s="19">
        <v>5334</v>
      </c>
      <c r="C195" s="20" t="s">
        <v>734</v>
      </c>
      <c r="D195" s="20" t="s">
        <v>74</v>
      </c>
      <c r="E195" s="15" t="s">
        <v>36</v>
      </c>
      <c r="F195" s="21" t="s">
        <v>201</v>
      </c>
      <c r="G195" s="19" t="s">
        <v>37</v>
      </c>
      <c r="H195" s="131"/>
      <c r="I195" s="66"/>
      <c r="J195" s="209">
        <f t="shared" si="7"/>
        <v>0</v>
      </c>
    </row>
    <row r="196" spans="1:10" ht="24.95" customHeight="1" x14ac:dyDescent="0.2">
      <c r="A196" s="40"/>
      <c r="B196" s="278" t="s">
        <v>735</v>
      </c>
      <c r="C196" s="279"/>
      <c r="D196" s="279"/>
      <c r="E196" s="303"/>
      <c r="F196" s="279"/>
      <c r="G196" s="279"/>
      <c r="H196" s="279"/>
      <c r="I196" s="279"/>
      <c r="J196" s="214"/>
    </row>
    <row r="197" spans="1:10" s="97" customFormat="1" ht="24" customHeight="1" x14ac:dyDescent="0.2">
      <c r="A197" s="24">
        <v>7289</v>
      </c>
      <c r="B197" s="24">
        <v>4959</v>
      </c>
      <c r="C197" s="25" t="s">
        <v>736</v>
      </c>
      <c r="D197" s="171" t="s">
        <v>78</v>
      </c>
      <c r="E197" s="158" t="s">
        <v>36</v>
      </c>
      <c r="F197" s="172" t="s">
        <v>201</v>
      </c>
      <c r="G197" s="27" t="s">
        <v>41</v>
      </c>
      <c r="H197" s="167"/>
      <c r="I197" s="66"/>
      <c r="J197" s="209">
        <f t="shared" si="7"/>
        <v>0</v>
      </c>
    </row>
    <row r="198" spans="1:10" s="97" customFormat="1" ht="25.15" customHeight="1" x14ac:dyDescent="0.2">
      <c r="A198" s="24">
        <v>7406</v>
      </c>
      <c r="B198" s="24">
        <v>5064</v>
      </c>
      <c r="C198" s="25" t="s">
        <v>737</v>
      </c>
      <c r="D198" s="171" t="s">
        <v>154</v>
      </c>
      <c r="E198" s="158" t="s">
        <v>36</v>
      </c>
      <c r="F198" s="172" t="s">
        <v>201</v>
      </c>
      <c r="G198" s="27" t="s">
        <v>65</v>
      </c>
      <c r="H198" s="167"/>
      <c r="I198" s="18"/>
      <c r="J198" s="209">
        <f t="shared" si="7"/>
        <v>0</v>
      </c>
    </row>
    <row r="199" spans="1:10" s="97" customFormat="1" ht="24" x14ac:dyDescent="0.2">
      <c r="A199" s="24">
        <v>7413</v>
      </c>
      <c r="B199" s="24">
        <v>5070</v>
      </c>
      <c r="C199" s="25" t="s">
        <v>738</v>
      </c>
      <c r="D199" s="171" t="s">
        <v>253</v>
      </c>
      <c r="E199" s="158" t="s">
        <v>36</v>
      </c>
      <c r="F199" s="172" t="s">
        <v>201</v>
      </c>
      <c r="G199" s="27" t="s">
        <v>65</v>
      </c>
      <c r="H199" s="167"/>
      <c r="I199" s="18"/>
      <c r="J199" s="209">
        <f t="shared" si="7"/>
        <v>0</v>
      </c>
    </row>
    <row r="200" spans="1:10" s="97" customFormat="1" ht="24" x14ac:dyDescent="0.2">
      <c r="A200" s="24">
        <v>7428</v>
      </c>
      <c r="B200" s="24">
        <v>5085</v>
      </c>
      <c r="C200" s="25" t="s">
        <v>739</v>
      </c>
      <c r="D200" s="171" t="s">
        <v>156</v>
      </c>
      <c r="E200" s="158" t="s">
        <v>36</v>
      </c>
      <c r="F200" s="172" t="s">
        <v>201</v>
      </c>
      <c r="G200" s="27" t="s">
        <v>83</v>
      </c>
      <c r="H200" s="167"/>
      <c r="I200" s="18"/>
      <c r="J200" s="209">
        <f t="shared" si="7"/>
        <v>0</v>
      </c>
    </row>
    <row r="201" spans="1:10" s="97" customFormat="1" ht="24" x14ac:dyDescent="0.2">
      <c r="A201" s="24">
        <v>7495</v>
      </c>
      <c r="B201" s="24">
        <v>5151</v>
      </c>
      <c r="C201" s="25" t="s">
        <v>740</v>
      </c>
      <c r="D201" s="171" t="s">
        <v>741</v>
      </c>
      <c r="E201" s="158" t="s">
        <v>36</v>
      </c>
      <c r="F201" s="172" t="s">
        <v>201</v>
      </c>
      <c r="G201" s="27" t="s">
        <v>48</v>
      </c>
      <c r="H201" s="167"/>
      <c r="I201" s="18"/>
      <c r="J201" s="209">
        <f t="shared" si="7"/>
        <v>0</v>
      </c>
    </row>
    <row r="202" spans="1:10" s="97" customFormat="1" ht="36" x14ac:dyDescent="0.2">
      <c r="A202" s="24">
        <v>7608</v>
      </c>
      <c r="B202" s="24">
        <v>5245</v>
      </c>
      <c r="C202" s="25" t="s">
        <v>742</v>
      </c>
      <c r="D202" s="171" t="s">
        <v>517</v>
      </c>
      <c r="E202" s="158" t="s">
        <v>36</v>
      </c>
      <c r="F202" s="172" t="s">
        <v>201</v>
      </c>
      <c r="G202" s="27" t="s">
        <v>37</v>
      </c>
      <c r="H202" s="167"/>
      <c r="I202" s="18"/>
      <c r="J202" s="209">
        <f t="shared" si="7"/>
        <v>0</v>
      </c>
    </row>
    <row r="203" spans="1:10" s="97" customFormat="1" ht="36" x14ac:dyDescent="0.2">
      <c r="A203" s="24">
        <v>7690</v>
      </c>
      <c r="B203" s="24">
        <v>5326</v>
      </c>
      <c r="C203" s="25" t="s">
        <v>743</v>
      </c>
      <c r="D203" s="171" t="s">
        <v>744</v>
      </c>
      <c r="E203" s="158" t="s">
        <v>36</v>
      </c>
      <c r="F203" s="172" t="s">
        <v>201</v>
      </c>
      <c r="G203" s="27" t="s">
        <v>37</v>
      </c>
      <c r="H203" s="167"/>
      <c r="I203" s="18"/>
      <c r="J203" s="209">
        <f t="shared" si="7"/>
        <v>0</v>
      </c>
    </row>
    <row r="204" spans="1:10" ht="24.95" customHeight="1" x14ac:dyDescent="0.2">
      <c r="A204" s="40"/>
      <c r="B204" s="278" t="s">
        <v>745</v>
      </c>
      <c r="C204" s="279"/>
      <c r="D204" s="279"/>
      <c r="E204" s="304"/>
      <c r="F204" s="279"/>
      <c r="G204" s="279"/>
      <c r="H204" s="279"/>
      <c r="I204" s="279"/>
      <c r="J204" s="213"/>
    </row>
    <row r="205" spans="1:10" ht="22.5" x14ac:dyDescent="0.2">
      <c r="A205" s="52">
        <v>7389</v>
      </c>
      <c r="B205" s="52">
        <v>5048</v>
      </c>
      <c r="C205" s="53" t="s">
        <v>746</v>
      </c>
      <c r="D205" s="54" t="s">
        <v>253</v>
      </c>
      <c r="E205" s="54" t="s">
        <v>36</v>
      </c>
      <c r="F205" s="27" t="s">
        <v>201</v>
      </c>
      <c r="G205" s="55" t="s">
        <v>65</v>
      </c>
      <c r="H205" s="111"/>
      <c r="I205" s="66"/>
      <c r="J205" s="209">
        <f t="shared" si="7"/>
        <v>0</v>
      </c>
    </row>
    <row r="206" spans="1:10" ht="22.5" x14ac:dyDescent="0.2">
      <c r="A206" s="52">
        <v>7422</v>
      </c>
      <c r="B206" s="52">
        <v>5079</v>
      </c>
      <c r="C206" s="53" t="s">
        <v>747</v>
      </c>
      <c r="D206" s="54" t="s">
        <v>748</v>
      </c>
      <c r="E206" s="54" t="s">
        <v>36</v>
      </c>
      <c r="F206" s="27" t="s">
        <v>201</v>
      </c>
      <c r="G206" s="55" t="s">
        <v>83</v>
      </c>
      <c r="H206" s="111"/>
      <c r="I206" s="18"/>
      <c r="J206" s="209">
        <f t="shared" si="7"/>
        <v>0</v>
      </c>
    </row>
    <row r="207" spans="1:10" ht="22.5" x14ac:dyDescent="0.2">
      <c r="A207" s="52">
        <v>7695</v>
      </c>
      <c r="B207" s="52">
        <v>5330</v>
      </c>
      <c r="C207" s="53" t="s">
        <v>749</v>
      </c>
      <c r="D207" s="54" t="s">
        <v>750</v>
      </c>
      <c r="E207" s="54" t="s">
        <v>36</v>
      </c>
      <c r="F207" s="27" t="s">
        <v>201</v>
      </c>
      <c r="G207" s="55" t="s">
        <v>37</v>
      </c>
      <c r="H207" s="111"/>
      <c r="I207" s="18"/>
      <c r="J207" s="209">
        <f t="shared" si="7"/>
        <v>0</v>
      </c>
    </row>
    <row r="208" spans="1:10" ht="24.95" customHeight="1" x14ac:dyDescent="0.2">
      <c r="A208" s="67"/>
      <c r="B208" s="278" t="s">
        <v>751</v>
      </c>
      <c r="C208" s="279"/>
      <c r="D208" s="279"/>
      <c r="E208" s="279"/>
      <c r="F208" s="279"/>
      <c r="G208" s="279"/>
      <c r="H208" s="279"/>
      <c r="I208" s="279"/>
      <c r="J208" s="216"/>
    </row>
    <row r="209" spans="1:10" s="97" customFormat="1" ht="24" x14ac:dyDescent="0.2">
      <c r="A209" s="19">
        <v>7242</v>
      </c>
      <c r="B209" s="19">
        <v>4922</v>
      </c>
      <c r="C209" s="20" t="s">
        <v>752</v>
      </c>
      <c r="D209" s="20" t="s">
        <v>91</v>
      </c>
      <c r="E209" s="20" t="s">
        <v>36</v>
      </c>
      <c r="F209" s="21" t="s">
        <v>201</v>
      </c>
      <c r="G209" s="19" t="s">
        <v>41</v>
      </c>
      <c r="H209" s="131"/>
      <c r="I209" s="18"/>
      <c r="J209" s="209">
        <f t="shared" si="7"/>
        <v>0</v>
      </c>
    </row>
    <row r="210" spans="1:10" s="97" customFormat="1" ht="24" x14ac:dyDescent="0.2">
      <c r="A210" s="19">
        <v>7404</v>
      </c>
      <c r="B210" s="19">
        <v>5062</v>
      </c>
      <c r="C210" s="20" t="s">
        <v>753</v>
      </c>
      <c r="D210" s="20" t="s">
        <v>164</v>
      </c>
      <c r="E210" s="20" t="s">
        <v>36</v>
      </c>
      <c r="F210" s="21" t="s">
        <v>201</v>
      </c>
      <c r="G210" s="19" t="s">
        <v>65</v>
      </c>
      <c r="H210" s="131"/>
      <c r="I210" s="18"/>
      <c r="J210" s="209">
        <f t="shared" si="7"/>
        <v>0</v>
      </c>
    </row>
    <row r="211" spans="1:10" s="97" customFormat="1" ht="24" x14ac:dyDescent="0.2">
      <c r="A211" s="19">
        <v>7476</v>
      </c>
      <c r="B211" s="19">
        <v>5133</v>
      </c>
      <c r="C211" s="20" t="s">
        <v>754</v>
      </c>
      <c r="D211" s="20" t="s">
        <v>95</v>
      </c>
      <c r="E211" s="20" t="s">
        <v>36</v>
      </c>
      <c r="F211" s="21" t="s">
        <v>201</v>
      </c>
      <c r="G211" s="19" t="s">
        <v>48</v>
      </c>
      <c r="H211" s="131"/>
      <c r="I211" s="18"/>
      <c r="J211" s="209">
        <f t="shared" si="7"/>
        <v>0</v>
      </c>
    </row>
    <row r="212" spans="1:10" s="97" customFormat="1" ht="48" x14ac:dyDescent="0.2">
      <c r="A212" s="19">
        <v>7512</v>
      </c>
      <c r="B212" s="19">
        <v>5167</v>
      </c>
      <c r="C212" s="20" t="s">
        <v>755</v>
      </c>
      <c r="D212" s="20" t="s">
        <v>756</v>
      </c>
      <c r="E212" s="20" t="s">
        <v>36</v>
      </c>
      <c r="F212" s="21" t="s">
        <v>201</v>
      </c>
      <c r="G212" s="19" t="s">
        <v>48</v>
      </c>
      <c r="H212" s="131"/>
      <c r="I212" s="18"/>
      <c r="J212" s="209">
        <f t="shared" si="7"/>
        <v>0</v>
      </c>
    </row>
    <row r="213" spans="1:10" s="97" customFormat="1" ht="22.5" customHeight="1" x14ac:dyDescent="0.2">
      <c r="A213" s="19">
        <v>7628</v>
      </c>
      <c r="B213" s="19">
        <v>5265</v>
      </c>
      <c r="C213" s="20" t="s">
        <v>757</v>
      </c>
      <c r="D213" s="20" t="s">
        <v>99</v>
      </c>
      <c r="E213" s="20" t="s">
        <v>36</v>
      </c>
      <c r="F213" s="21" t="s">
        <v>201</v>
      </c>
      <c r="G213" s="19" t="s">
        <v>37</v>
      </c>
      <c r="H213" s="131"/>
      <c r="I213" s="18"/>
      <c r="J213" s="209">
        <f t="shared" si="7"/>
        <v>0</v>
      </c>
    </row>
    <row r="214" spans="1:10" ht="24.95" customHeight="1" x14ac:dyDescent="0.2">
      <c r="A214" s="88"/>
      <c r="B214" s="278" t="s">
        <v>758</v>
      </c>
      <c r="C214" s="279"/>
      <c r="D214" s="279"/>
      <c r="E214" s="279"/>
      <c r="F214" s="279"/>
      <c r="G214" s="279"/>
      <c r="H214" s="279"/>
      <c r="I214" s="279"/>
      <c r="J214" s="214"/>
    </row>
    <row r="215" spans="1:10" s="97" customFormat="1" ht="24" x14ac:dyDescent="0.2">
      <c r="A215" s="19">
        <v>7259</v>
      </c>
      <c r="B215" s="19">
        <v>4935</v>
      </c>
      <c r="C215" s="20" t="s">
        <v>759</v>
      </c>
      <c r="D215" s="20" t="s">
        <v>760</v>
      </c>
      <c r="E215" s="20" t="s">
        <v>36</v>
      </c>
      <c r="F215" s="21" t="s">
        <v>201</v>
      </c>
      <c r="G215" s="19" t="s">
        <v>41</v>
      </c>
      <c r="H215" s="131"/>
      <c r="I215" s="18"/>
      <c r="J215" s="209">
        <f>H215*I215</f>
        <v>0</v>
      </c>
    </row>
    <row r="216" spans="1:10" s="97" customFormat="1" ht="24" x14ac:dyDescent="0.2">
      <c r="A216" s="19">
        <v>7405</v>
      </c>
      <c r="B216" s="19">
        <v>5063</v>
      </c>
      <c r="C216" s="20" t="s">
        <v>761</v>
      </c>
      <c r="D216" s="20" t="s">
        <v>164</v>
      </c>
      <c r="E216" s="20" t="s">
        <v>36</v>
      </c>
      <c r="F216" s="21" t="s">
        <v>201</v>
      </c>
      <c r="G216" s="19" t="s">
        <v>65</v>
      </c>
      <c r="H216" s="131"/>
      <c r="I216" s="18"/>
      <c r="J216" s="209">
        <f t="shared" si="7"/>
        <v>0</v>
      </c>
    </row>
    <row r="217" spans="1:10" s="97" customFormat="1" ht="24" x14ac:dyDescent="0.2">
      <c r="A217" s="19">
        <v>7492</v>
      </c>
      <c r="B217" s="19">
        <v>5148</v>
      </c>
      <c r="C217" s="20" t="s">
        <v>762</v>
      </c>
      <c r="D217" s="20" t="s">
        <v>763</v>
      </c>
      <c r="E217" s="20" t="s">
        <v>36</v>
      </c>
      <c r="F217" s="21" t="s">
        <v>201</v>
      </c>
      <c r="G217" s="19" t="s">
        <v>48</v>
      </c>
      <c r="H217" s="131"/>
      <c r="I217" s="18"/>
      <c r="J217" s="209">
        <f t="shared" si="7"/>
        <v>0</v>
      </c>
    </row>
    <row r="218" spans="1:10" s="97" customFormat="1" ht="36" x14ac:dyDescent="0.2">
      <c r="A218" s="19">
        <v>7597</v>
      </c>
      <c r="B218" s="19">
        <v>5234</v>
      </c>
      <c r="C218" s="20" t="s">
        <v>764</v>
      </c>
      <c r="D218" s="20" t="s">
        <v>765</v>
      </c>
      <c r="E218" s="20" t="s">
        <v>36</v>
      </c>
      <c r="F218" s="21" t="s">
        <v>201</v>
      </c>
      <c r="G218" s="19" t="s">
        <v>37</v>
      </c>
      <c r="H218" s="131"/>
      <c r="I218" s="18"/>
      <c r="J218" s="209">
        <f t="shared" si="7"/>
        <v>0</v>
      </c>
    </row>
    <row r="219" spans="1:10" ht="24.95" customHeight="1" x14ac:dyDescent="0.2">
      <c r="A219" s="88"/>
      <c r="B219" s="266" t="s">
        <v>9</v>
      </c>
      <c r="C219" s="267"/>
      <c r="D219" s="267"/>
      <c r="E219" s="267"/>
      <c r="F219" s="267"/>
      <c r="G219" s="267"/>
      <c r="H219" s="267"/>
      <c r="I219" s="118"/>
      <c r="J219" s="217"/>
    </row>
    <row r="220" spans="1:10" s="97" customFormat="1" ht="24" x14ac:dyDescent="0.2">
      <c r="A220" s="24">
        <v>7268</v>
      </c>
      <c r="B220" s="286">
        <v>4942</v>
      </c>
      <c r="C220" s="25" t="s">
        <v>766</v>
      </c>
      <c r="D220" s="26" t="s">
        <v>170</v>
      </c>
      <c r="E220" s="26" t="s">
        <v>36</v>
      </c>
      <c r="F220" s="27" t="s">
        <v>201</v>
      </c>
      <c r="G220" s="27" t="s">
        <v>41</v>
      </c>
      <c r="H220" s="167"/>
      <c r="I220" s="18"/>
      <c r="J220" s="209">
        <f t="shared" si="7"/>
        <v>0</v>
      </c>
    </row>
    <row r="221" spans="1:10" s="97" customFormat="1" ht="24" x14ac:dyDescent="0.2">
      <c r="A221" s="24">
        <v>7269</v>
      </c>
      <c r="B221" s="285"/>
      <c r="C221" s="25" t="s">
        <v>767</v>
      </c>
      <c r="D221" s="26" t="s">
        <v>170</v>
      </c>
      <c r="E221" s="26" t="s">
        <v>36</v>
      </c>
      <c r="F221" s="27" t="s">
        <v>201</v>
      </c>
      <c r="G221" s="27" t="s">
        <v>41</v>
      </c>
      <c r="H221" s="167"/>
      <c r="I221" s="18"/>
      <c r="J221" s="209">
        <f t="shared" si="7"/>
        <v>0</v>
      </c>
    </row>
    <row r="222" spans="1:10" s="97" customFormat="1" ht="24" x14ac:dyDescent="0.2">
      <c r="A222" s="24">
        <v>7278</v>
      </c>
      <c r="B222" s="286">
        <v>4950</v>
      </c>
      <c r="C222" s="25" t="s">
        <v>768</v>
      </c>
      <c r="D222" s="26" t="s">
        <v>104</v>
      </c>
      <c r="E222" s="26" t="s">
        <v>36</v>
      </c>
      <c r="F222" s="27" t="s">
        <v>201</v>
      </c>
      <c r="G222" s="27" t="s">
        <v>41</v>
      </c>
      <c r="H222" s="167"/>
      <c r="I222" s="18"/>
      <c r="J222" s="209">
        <f t="shared" si="7"/>
        <v>0</v>
      </c>
    </row>
    <row r="223" spans="1:10" s="97" customFormat="1" ht="24" x14ac:dyDescent="0.2">
      <c r="A223" s="24">
        <v>7279</v>
      </c>
      <c r="B223" s="285"/>
      <c r="C223" s="25" t="s">
        <v>769</v>
      </c>
      <c r="D223" s="26" t="s">
        <v>104</v>
      </c>
      <c r="E223" s="26" t="s">
        <v>36</v>
      </c>
      <c r="F223" s="27" t="s">
        <v>201</v>
      </c>
      <c r="G223" s="27" t="s">
        <v>41</v>
      </c>
      <c r="H223" s="167"/>
      <c r="I223" s="18"/>
      <c r="J223" s="209">
        <f t="shared" si="7"/>
        <v>0</v>
      </c>
    </row>
    <row r="224" spans="1:10" s="97" customFormat="1" ht="24" x14ac:dyDescent="0.2">
      <c r="A224" s="24">
        <v>7307</v>
      </c>
      <c r="B224" s="286">
        <v>4973</v>
      </c>
      <c r="C224" s="25" t="s">
        <v>770</v>
      </c>
      <c r="D224" s="26" t="s">
        <v>771</v>
      </c>
      <c r="E224" s="26" t="s">
        <v>36</v>
      </c>
      <c r="F224" s="27" t="s">
        <v>201</v>
      </c>
      <c r="G224" s="27" t="s">
        <v>61</v>
      </c>
      <c r="H224" s="167"/>
      <c r="I224" s="18"/>
      <c r="J224" s="209">
        <f t="shared" si="7"/>
        <v>0</v>
      </c>
    </row>
    <row r="225" spans="1:10" s="97" customFormat="1" ht="24" x14ac:dyDescent="0.2">
      <c r="A225" s="24">
        <v>7308</v>
      </c>
      <c r="B225" s="285"/>
      <c r="C225" s="25" t="s">
        <v>772</v>
      </c>
      <c r="D225" s="26" t="s">
        <v>771</v>
      </c>
      <c r="E225" s="26" t="s">
        <v>36</v>
      </c>
      <c r="F225" s="27" t="s">
        <v>201</v>
      </c>
      <c r="G225" s="27" t="s">
        <v>61</v>
      </c>
      <c r="H225" s="167"/>
      <c r="I225" s="18"/>
      <c r="J225" s="209">
        <f t="shared" si="7"/>
        <v>0</v>
      </c>
    </row>
    <row r="226" spans="1:10" s="97" customFormat="1" ht="24" x14ac:dyDescent="0.2">
      <c r="A226" s="24">
        <v>7726</v>
      </c>
      <c r="B226" s="286">
        <v>5355</v>
      </c>
      <c r="C226" s="25" t="s">
        <v>773</v>
      </c>
      <c r="D226" s="26" t="s">
        <v>774</v>
      </c>
      <c r="E226" s="26" t="s">
        <v>36</v>
      </c>
      <c r="F226" s="27" t="s">
        <v>201</v>
      </c>
      <c r="G226" s="27" t="s">
        <v>48</v>
      </c>
      <c r="H226" s="167"/>
      <c r="I226" s="18"/>
      <c r="J226" s="209">
        <f t="shared" si="7"/>
        <v>0</v>
      </c>
    </row>
    <row r="227" spans="1:10" s="97" customFormat="1" ht="18" customHeight="1" x14ac:dyDescent="0.2">
      <c r="A227" s="24">
        <v>7727</v>
      </c>
      <c r="B227" s="285"/>
      <c r="C227" s="25" t="s">
        <v>775</v>
      </c>
      <c r="D227" s="26" t="s">
        <v>774</v>
      </c>
      <c r="E227" s="26" t="s">
        <v>36</v>
      </c>
      <c r="F227" s="27" t="s">
        <v>201</v>
      </c>
      <c r="G227" s="27" t="s">
        <v>48</v>
      </c>
      <c r="H227" s="167"/>
      <c r="I227" s="18"/>
      <c r="J227" s="209">
        <f t="shared" si="7"/>
        <v>0</v>
      </c>
    </row>
    <row r="228" spans="1:10" s="97" customFormat="1" ht="21" customHeight="1" x14ac:dyDescent="0.2">
      <c r="A228" s="24">
        <v>7730</v>
      </c>
      <c r="B228" s="286">
        <v>5357</v>
      </c>
      <c r="C228" s="25" t="s">
        <v>776</v>
      </c>
      <c r="D228" s="26" t="s">
        <v>777</v>
      </c>
      <c r="E228" s="26" t="s">
        <v>36</v>
      </c>
      <c r="F228" s="27" t="s">
        <v>201</v>
      </c>
      <c r="G228" s="27" t="s">
        <v>48</v>
      </c>
      <c r="H228" s="167"/>
      <c r="I228" s="18"/>
      <c r="J228" s="209">
        <f t="shared" si="7"/>
        <v>0</v>
      </c>
    </row>
    <row r="229" spans="1:10" s="97" customFormat="1" ht="21" customHeight="1" x14ac:dyDescent="0.2">
      <c r="A229" s="24">
        <v>7731</v>
      </c>
      <c r="B229" s="285"/>
      <c r="C229" s="25" t="s">
        <v>778</v>
      </c>
      <c r="D229" s="26" t="s">
        <v>777</v>
      </c>
      <c r="E229" s="26" t="s">
        <v>36</v>
      </c>
      <c r="F229" s="27" t="s">
        <v>201</v>
      </c>
      <c r="G229" s="27" t="s">
        <v>48</v>
      </c>
      <c r="H229" s="167"/>
      <c r="I229" s="18"/>
      <c r="J229" s="209">
        <f t="shared" si="7"/>
        <v>0</v>
      </c>
    </row>
    <row r="230" spans="1:10" s="97" customFormat="1" ht="19.899999999999999" customHeight="1" x14ac:dyDescent="0.2">
      <c r="A230" s="24">
        <v>7648</v>
      </c>
      <c r="B230" s="24">
        <v>5285</v>
      </c>
      <c r="C230" s="25" t="s">
        <v>779</v>
      </c>
      <c r="D230" s="26" t="s">
        <v>780</v>
      </c>
      <c r="E230" s="26" t="s">
        <v>36</v>
      </c>
      <c r="F230" s="27" t="s">
        <v>201</v>
      </c>
      <c r="G230" s="27" t="s">
        <v>37</v>
      </c>
      <c r="H230" s="167"/>
      <c r="I230" s="18"/>
      <c r="J230" s="209">
        <f t="shared" si="7"/>
        <v>0</v>
      </c>
    </row>
    <row r="231" spans="1:10" s="97" customFormat="1" ht="27" customHeight="1" x14ac:dyDescent="0.2">
      <c r="A231" s="24">
        <v>7661</v>
      </c>
      <c r="B231" s="24">
        <v>5298</v>
      </c>
      <c r="C231" s="25" t="s">
        <v>781</v>
      </c>
      <c r="D231" s="26" t="s">
        <v>117</v>
      </c>
      <c r="E231" s="26" t="s">
        <v>36</v>
      </c>
      <c r="F231" s="27" t="s">
        <v>201</v>
      </c>
      <c r="G231" s="27" t="s">
        <v>37</v>
      </c>
      <c r="H231" s="167"/>
      <c r="I231" s="18"/>
      <c r="J231" s="209">
        <f t="shared" si="7"/>
        <v>0</v>
      </c>
    </row>
    <row r="232" spans="1:10" ht="24.95" customHeight="1" x14ac:dyDescent="0.2">
      <c r="A232" s="67"/>
      <c r="B232" s="278" t="s">
        <v>10</v>
      </c>
      <c r="C232" s="279"/>
      <c r="D232" s="279"/>
      <c r="E232" s="279"/>
      <c r="F232" s="279"/>
      <c r="G232" s="279"/>
      <c r="H232" s="279"/>
      <c r="I232" s="279"/>
      <c r="J232" s="214"/>
    </row>
    <row r="233" spans="1:10" s="97" customFormat="1" ht="22.5" customHeight="1" x14ac:dyDescent="0.2">
      <c r="A233" s="24">
        <v>7286</v>
      </c>
      <c r="B233" s="24">
        <v>4956</v>
      </c>
      <c r="C233" s="25" t="s">
        <v>782</v>
      </c>
      <c r="D233" s="26" t="s">
        <v>783</v>
      </c>
      <c r="E233" s="26" t="s">
        <v>36</v>
      </c>
      <c r="F233" s="27" t="s">
        <v>201</v>
      </c>
      <c r="G233" s="27" t="s">
        <v>41</v>
      </c>
      <c r="H233" s="167"/>
      <c r="I233" s="18"/>
      <c r="J233" s="209">
        <f t="shared" si="7"/>
        <v>0</v>
      </c>
    </row>
    <row r="234" spans="1:10" s="97" customFormat="1" ht="24" x14ac:dyDescent="0.2">
      <c r="A234" s="24">
        <v>7317</v>
      </c>
      <c r="B234" s="24">
        <v>4981</v>
      </c>
      <c r="C234" s="25" t="s">
        <v>784</v>
      </c>
      <c r="D234" s="26" t="s">
        <v>785</v>
      </c>
      <c r="E234" s="26" t="s">
        <v>36</v>
      </c>
      <c r="F234" s="27" t="s">
        <v>201</v>
      </c>
      <c r="G234" s="27" t="s">
        <v>61</v>
      </c>
      <c r="H234" s="167"/>
      <c r="I234" s="18"/>
      <c r="J234" s="209">
        <f t="shared" si="7"/>
        <v>0</v>
      </c>
    </row>
    <row r="235" spans="1:10" s="97" customFormat="1" ht="24" x14ac:dyDescent="0.2">
      <c r="A235" s="24">
        <v>7724</v>
      </c>
      <c r="B235" s="286">
        <v>5354</v>
      </c>
      <c r="C235" s="25" t="s">
        <v>786</v>
      </c>
      <c r="D235" s="26" t="s">
        <v>787</v>
      </c>
      <c r="E235" s="26" t="s">
        <v>36</v>
      </c>
      <c r="F235" s="27" t="s">
        <v>201</v>
      </c>
      <c r="G235" s="27" t="s">
        <v>48</v>
      </c>
      <c r="H235" s="167"/>
      <c r="I235" s="18"/>
      <c r="J235" s="209">
        <f t="shared" si="7"/>
        <v>0</v>
      </c>
    </row>
    <row r="236" spans="1:10" s="97" customFormat="1" ht="24" x14ac:dyDescent="0.2">
      <c r="A236" s="24">
        <v>7725</v>
      </c>
      <c r="B236" s="285"/>
      <c r="C236" s="25" t="s">
        <v>788</v>
      </c>
      <c r="D236" s="26" t="s">
        <v>787</v>
      </c>
      <c r="E236" s="26" t="s">
        <v>36</v>
      </c>
      <c r="F236" s="27" t="s">
        <v>201</v>
      </c>
      <c r="G236" s="27" t="s">
        <v>48</v>
      </c>
      <c r="H236" s="167"/>
      <c r="I236" s="18"/>
      <c r="J236" s="209">
        <f t="shared" si="7"/>
        <v>0</v>
      </c>
    </row>
    <row r="237" spans="1:10" s="97" customFormat="1" ht="24" x14ac:dyDescent="0.2">
      <c r="A237" s="24">
        <v>7728</v>
      </c>
      <c r="B237" s="286">
        <v>5356</v>
      </c>
      <c r="C237" s="25" t="s">
        <v>789</v>
      </c>
      <c r="D237" s="26" t="s">
        <v>790</v>
      </c>
      <c r="E237" s="26" t="s">
        <v>36</v>
      </c>
      <c r="F237" s="27" t="s">
        <v>201</v>
      </c>
      <c r="G237" s="27" t="s">
        <v>48</v>
      </c>
      <c r="H237" s="167"/>
      <c r="I237" s="18"/>
      <c r="J237" s="209">
        <f t="shared" si="7"/>
        <v>0</v>
      </c>
    </row>
    <row r="238" spans="1:10" s="97" customFormat="1" ht="24" x14ac:dyDescent="0.2">
      <c r="A238" s="24">
        <v>7729</v>
      </c>
      <c r="B238" s="285"/>
      <c r="C238" s="25" t="s">
        <v>791</v>
      </c>
      <c r="D238" s="26" t="s">
        <v>790</v>
      </c>
      <c r="E238" s="26" t="s">
        <v>36</v>
      </c>
      <c r="F238" s="27" t="s">
        <v>201</v>
      </c>
      <c r="G238" s="27" t="s">
        <v>48</v>
      </c>
      <c r="H238" s="167"/>
      <c r="I238" s="18"/>
      <c r="J238" s="209">
        <f t="shared" si="7"/>
        <v>0</v>
      </c>
    </row>
    <row r="239" spans="1:10" s="97" customFormat="1" ht="24" x14ac:dyDescent="0.2">
      <c r="A239" s="24">
        <v>7617</v>
      </c>
      <c r="B239" s="24">
        <v>5254</v>
      </c>
      <c r="C239" s="25" t="s">
        <v>792</v>
      </c>
      <c r="D239" s="26" t="s">
        <v>793</v>
      </c>
      <c r="E239" s="26" t="s">
        <v>36</v>
      </c>
      <c r="F239" s="27" t="s">
        <v>201</v>
      </c>
      <c r="G239" s="27" t="s">
        <v>37</v>
      </c>
      <c r="H239" s="167"/>
      <c r="I239" s="18"/>
      <c r="J239" s="209">
        <f t="shared" si="7"/>
        <v>0</v>
      </c>
    </row>
    <row r="240" spans="1:10" s="97" customFormat="1" ht="36" x14ac:dyDescent="0.2">
      <c r="A240" s="24">
        <v>7637</v>
      </c>
      <c r="B240" s="24">
        <v>5274</v>
      </c>
      <c r="C240" s="25" t="s">
        <v>794</v>
      </c>
      <c r="D240" s="26" t="s">
        <v>795</v>
      </c>
      <c r="E240" s="26" t="s">
        <v>36</v>
      </c>
      <c r="F240" s="27" t="s">
        <v>201</v>
      </c>
      <c r="G240" s="27" t="s">
        <v>37</v>
      </c>
      <c r="H240" s="167"/>
      <c r="I240" s="18"/>
      <c r="J240" s="209">
        <f t="shared" si="7"/>
        <v>0</v>
      </c>
    </row>
    <row r="241" spans="1:10" ht="22.9" customHeight="1" x14ac:dyDescent="0.2">
      <c r="A241" s="127"/>
      <c r="B241" s="278" t="s">
        <v>631</v>
      </c>
      <c r="C241" s="279"/>
      <c r="D241" s="279"/>
      <c r="E241" s="279"/>
      <c r="F241" s="279"/>
      <c r="G241" s="279"/>
      <c r="H241" s="279"/>
      <c r="I241" s="299"/>
      <c r="J241" s="213"/>
    </row>
    <row r="242" spans="1:10" s="97" customFormat="1" ht="21.6" customHeight="1" x14ac:dyDescent="0.2">
      <c r="A242" s="24">
        <v>6540</v>
      </c>
      <c r="B242" s="24">
        <v>4328</v>
      </c>
      <c r="C242" s="25" t="s">
        <v>893</v>
      </c>
      <c r="D242" s="26" t="s">
        <v>39</v>
      </c>
      <c r="E242" s="26" t="s">
        <v>36</v>
      </c>
      <c r="F242" s="27" t="s">
        <v>201</v>
      </c>
      <c r="G242" s="27" t="s">
        <v>41</v>
      </c>
      <c r="H242" s="34"/>
      <c r="I242" s="18"/>
      <c r="J242" s="209">
        <f t="shared" si="7"/>
        <v>0</v>
      </c>
    </row>
    <row r="243" spans="1:10" s="97" customFormat="1" ht="24" x14ac:dyDescent="0.2">
      <c r="A243" s="24">
        <v>7004</v>
      </c>
      <c r="B243" s="24">
        <v>4744</v>
      </c>
      <c r="C243" s="25" t="s">
        <v>894</v>
      </c>
      <c r="D243" s="26" t="s">
        <v>895</v>
      </c>
      <c r="E243" s="26" t="s">
        <v>36</v>
      </c>
      <c r="F243" s="27" t="s">
        <v>201</v>
      </c>
      <c r="G243" s="27" t="s">
        <v>37</v>
      </c>
      <c r="H243" s="34"/>
      <c r="I243" s="18"/>
      <c r="J243" s="209">
        <f t="shared" si="7"/>
        <v>0</v>
      </c>
    </row>
    <row r="244" spans="1:10" s="97" customFormat="1" ht="24" x14ac:dyDescent="0.2">
      <c r="A244" s="24">
        <v>7118</v>
      </c>
      <c r="B244" s="24">
        <v>4854</v>
      </c>
      <c r="C244" s="25" t="s">
        <v>896</v>
      </c>
      <c r="D244" s="26" t="s">
        <v>897</v>
      </c>
      <c r="E244" s="26" t="s">
        <v>36</v>
      </c>
      <c r="F244" s="27" t="s">
        <v>201</v>
      </c>
      <c r="G244" s="27" t="s">
        <v>46</v>
      </c>
      <c r="H244" s="34"/>
      <c r="I244" s="18"/>
      <c r="J244" s="209">
        <f t="shared" si="7"/>
        <v>0</v>
      </c>
    </row>
    <row r="245" spans="1:10" ht="24.95" customHeight="1" x14ac:dyDescent="0.2">
      <c r="A245" s="94"/>
      <c r="B245" s="278" t="s">
        <v>11</v>
      </c>
      <c r="C245" s="279"/>
      <c r="D245" s="279"/>
      <c r="E245" s="279"/>
      <c r="F245" s="279"/>
      <c r="G245" s="279"/>
      <c r="H245" s="279"/>
      <c r="I245" s="297"/>
      <c r="J245" s="218"/>
    </row>
    <row r="246" spans="1:10" s="97" customFormat="1" ht="24" x14ac:dyDescent="0.2">
      <c r="A246" s="24">
        <v>7290</v>
      </c>
      <c r="B246" s="24">
        <v>4960</v>
      </c>
      <c r="C246" s="25" t="s">
        <v>796</v>
      </c>
      <c r="D246" s="26" t="s">
        <v>797</v>
      </c>
      <c r="E246" s="26" t="s">
        <v>36</v>
      </c>
      <c r="F246" s="27" t="s">
        <v>201</v>
      </c>
      <c r="G246" s="27" t="s">
        <v>41</v>
      </c>
      <c r="H246" s="168"/>
      <c r="I246" s="18"/>
      <c r="J246" s="209">
        <f t="shared" si="7"/>
        <v>0</v>
      </c>
    </row>
    <row r="247" spans="1:10" s="97" customFormat="1" ht="24" x14ac:dyDescent="0.2">
      <c r="A247" s="24">
        <v>7473</v>
      </c>
      <c r="B247" s="24">
        <v>5130</v>
      </c>
      <c r="C247" s="25" t="s">
        <v>798</v>
      </c>
      <c r="D247" s="26" t="s">
        <v>799</v>
      </c>
      <c r="E247" s="26" t="s">
        <v>36</v>
      </c>
      <c r="F247" s="27" t="s">
        <v>201</v>
      </c>
      <c r="G247" s="27" t="s">
        <v>48</v>
      </c>
      <c r="H247" s="168"/>
      <c r="I247" s="18"/>
      <c r="J247" s="209">
        <f t="shared" si="7"/>
        <v>0</v>
      </c>
    </row>
    <row r="248" spans="1:10" s="97" customFormat="1" ht="48" x14ac:dyDescent="0.2">
      <c r="A248" s="24">
        <v>7602</v>
      </c>
      <c r="B248" s="24">
        <v>5239</v>
      </c>
      <c r="C248" s="25" t="s">
        <v>800</v>
      </c>
      <c r="D248" s="26" t="s">
        <v>312</v>
      </c>
      <c r="E248" s="26" t="s">
        <v>36</v>
      </c>
      <c r="F248" s="27" t="s">
        <v>201</v>
      </c>
      <c r="G248" s="27" t="s">
        <v>37</v>
      </c>
      <c r="H248" s="168"/>
      <c r="I248" s="18"/>
      <c r="J248" s="209">
        <f t="shared" si="7"/>
        <v>0</v>
      </c>
    </row>
    <row r="249" spans="1:10" ht="24.95" customHeight="1" x14ac:dyDescent="0.2">
      <c r="A249" s="88"/>
      <c r="B249" s="278" t="s">
        <v>801</v>
      </c>
      <c r="C249" s="279"/>
      <c r="D249" s="279"/>
      <c r="E249" s="279"/>
      <c r="F249" s="279"/>
      <c r="G249" s="279"/>
      <c r="H249" s="279"/>
      <c r="I249" s="279"/>
      <c r="J249" s="214"/>
    </row>
    <row r="250" spans="1:10" s="97" customFormat="1" ht="24" x14ac:dyDescent="0.2">
      <c r="A250" s="19">
        <v>7377</v>
      </c>
      <c r="B250" s="19">
        <v>5036</v>
      </c>
      <c r="C250" s="20" t="s">
        <v>802</v>
      </c>
      <c r="D250" s="20" t="s">
        <v>803</v>
      </c>
      <c r="E250" s="20" t="s">
        <v>36</v>
      </c>
      <c r="F250" s="21" t="s">
        <v>201</v>
      </c>
      <c r="G250" s="19" t="s">
        <v>804</v>
      </c>
      <c r="H250" s="131"/>
      <c r="I250" s="18"/>
      <c r="J250" s="209">
        <f t="shared" si="7"/>
        <v>0</v>
      </c>
    </row>
    <row r="251" spans="1:10" ht="24.95" customHeight="1" x14ac:dyDescent="0.2">
      <c r="A251" s="88"/>
      <c r="B251" s="298" t="s">
        <v>31</v>
      </c>
      <c r="C251" s="299"/>
      <c r="D251" s="299"/>
      <c r="E251" s="299"/>
      <c r="F251" s="299"/>
      <c r="G251" s="299"/>
      <c r="H251" s="299"/>
      <c r="I251" s="299"/>
      <c r="J251" s="213"/>
    </row>
    <row r="252" spans="1:10" s="97" customFormat="1" ht="24" customHeight="1" x14ac:dyDescent="0.2">
      <c r="A252" s="24">
        <v>7359</v>
      </c>
      <c r="B252" s="24">
        <v>5018</v>
      </c>
      <c r="C252" s="25" t="s">
        <v>806</v>
      </c>
      <c r="D252" s="26" t="s">
        <v>805</v>
      </c>
      <c r="E252" s="26" t="s">
        <v>36</v>
      </c>
      <c r="F252" s="27" t="s">
        <v>201</v>
      </c>
      <c r="G252" s="27" t="s">
        <v>200</v>
      </c>
      <c r="H252" s="167"/>
      <c r="I252" s="18"/>
      <c r="J252" s="209">
        <f t="shared" ref="J252" si="8">H252*I252</f>
        <v>0</v>
      </c>
    </row>
    <row r="253" spans="1:10" ht="24.95" customHeight="1" x14ac:dyDescent="0.2">
      <c r="A253" s="68"/>
      <c r="B253" s="93" t="s">
        <v>25</v>
      </c>
      <c r="C253" s="65"/>
      <c r="D253" s="65"/>
      <c r="E253" s="65"/>
      <c r="F253" s="65"/>
      <c r="G253" s="65"/>
      <c r="H253" s="96"/>
      <c r="I253" s="96"/>
      <c r="J253" s="215"/>
    </row>
    <row r="254" spans="1:10" ht="24.95" customHeight="1" x14ac:dyDescent="0.2">
      <c r="A254" s="67"/>
      <c r="B254" s="300" t="s">
        <v>6</v>
      </c>
      <c r="C254" s="269"/>
      <c r="D254" s="269"/>
      <c r="E254" s="269"/>
      <c r="F254" s="269"/>
      <c r="G254" s="269"/>
      <c r="H254" s="269"/>
      <c r="I254" s="118"/>
      <c r="J254" s="218"/>
    </row>
    <row r="255" spans="1:10" ht="24.95" customHeight="1" x14ac:dyDescent="0.2">
      <c r="A255" s="156">
        <v>6045</v>
      </c>
      <c r="B255" s="295">
        <v>3877</v>
      </c>
      <c r="C255" s="157" t="s">
        <v>519</v>
      </c>
      <c r="D255" s="158" t="s">
        <v>520</v>
      </c>
      <c r="E255" s="158" t="s">
        <v>36</v>
      </c>
      <c r="F255" s="159" t="s">
        <v>202</v>
      </c>
      <c r="G255" s="159" t="s">
        <v>441</v>
      </c>
      <c r="H255" s="160"/>
      <c r="I255" s="18"/>
      <c r="J255" s="209">
        <f>H255*I255</f>
        <v>0</v>
      </c>
    </row>
    <row r="256" spans="1:10" ht="24.95" customHeight="1" x14ac:dyDescent="0.2">
      <c r="A256" s="156">
        <v>6046</v>
      </c>
      <c r="B256" s="295"/>
      <c r="C256" s="157" t="s">
        <v>521</v>
      </c>
      <c r="D256" s="158" t="s">
        <v>522</v>
      </c>
      <c r="E256" s="158" t="s">
        <v>36</v>
      </c>
      <c r="F256" s="159" t="s">
        <v>202</v>
      </c>
      <c r="G256" s="159" t="s">
        <v>441</v>
      </c>
      <c r="H256" s="160"/>
      <c r="I256" s="18"/>
      <c r="J256" s="209">
        <f t="shared" ref="J256:J310" si="9">H256*I256</f>
        <v>0</v>
      </c>
    </row>
    <row r="257" spans="1:10" ht="33.6" customHeight="1" x14ac:dyDescent="0.2">
      <c r="A257" s="117">
        <v>6051</v>
      </c>
      <c r="B257" s="296">
        <v>3880</v>
      </c>
      <c r="C257" s="41" t="s">
        <v>523</v>
      </c>
      <c r="D257" s="42" t="s">
        <v>224</v>
      </c>
      <c r="E257" s="42" t="s">
        <v>36</v>
      </c>
      <c r="F257" s="43" t="s">
        <v>202</v>
      </c>
      <c r="G257" s="43" t="s">
        <v>451</v>
      </c>
      <c r="H257" s="121"/>
      <c r="I257" s="119"/>
      <c r="J257" s="209">
        <f t="shared" si="9"/>
        <v>0</v>
      </c>
    </row>
    <row r="258" spans="1:10" ht="24.95" customHeight="1" x14ac:dyDescent="0.2">
      <c r="A258" s="24">
        <v>6052</v>
      </c>
      <c r="B258" s="285"/>
      <c r="C258" s="25" t="s">
        <v>524</v>
      </c>
      <c r="D258" s="26" t="s">
        <v>226</v>
      </c>
      <c r="E258" s="26" t="s">
        <v>36</v>
      </c>
      <c r="F258" s="27" t="s">
        <v>202</v>
      </c>
      <c r="G258" s="27" t="s">
        <v>451</v>
      </c>
      <c r="H258" s="34"/>
      <c r="I258" s="18"/>
      <c r="J258" s="209">
        <f t="shared" si="9"/>
        <v>0</v>
      </c>
    </row>
    <row r="259" spans="1:10" ht="36" customHeight="1" x14ac:dyDescent="0.2">
      <c r="A259" s="24">
        <v>6054</v>
      </c>
      <c r="B259" s="24">
        <v>3882</v>
      </c>
      <c r="C259" s="25" t="s">
        <v>525</v>
      </c>
      <c r="D259" s="26" t="s">
        <v>526</v>
      </c>
      <c r="E259" s="26" t="s">
        <v>36</v>
      </c>
      <c r="F259" s="27" t="s">
        <v>202</v>
      </c>
      <c r="G259" s="27" t="s">
        <v>454</v>
      </c>
      <c r="H259" s="34"/>
      <c r="I259" s="18"/>
      <c r="J259" s="209">
        <f t="shared" si="9"/>
        <v>0</v>
      </c>
    </row>
    <row r="260" spans="1:10" ht="33.6" customHeight="1" x14ac:dyDescent="0.2">
      <c r="A260" s="24">
        <v>6055</v>
      </c>
      <c r="B260" s="286">
        <v>3883</v>
      </c>
      <c r="C260" s="25" t="s">
        <v>527</v>
      </c>
      <c r="D260" s="26" t="s">
        <v>232</v>
      </c>
      <c r="E260" s="26" t="s">
        <v>36</v>
      </c>
      <c r="F260" s="27" t="s">
        <v>202</v>
      </c>
      <c r="G260" s="27" t="s">
        <v>459</v>
      </c>
      <c r="H260" s="34"/>
      <c r="I260" s="18"/>
      <c r="J260" s="209">
        <f t="shared" si="9"/>
        <v>0</v>
      </c>
    </row>
    <row r="261" spans="1:10" ht="37.9" customHeight="1" x14ac:dyDescent="0.2">
      <c r="A261" s="24">
        <v>6056</v>
      </c>
      <c r="B261" s="285"/>
      <c r="C261" s="25" t="s">
        <v>528</v>
      </c>
      <c r="D261" s="26" t="s">
        <v>232</v>
      </c>
      <c r="E261" s="26" t="s">
        <v>36</v>
      </c>
      <c r="F261" s="27" t="s">
        <v>202</v>
      </c>
      <c r="G261" s="27" t="s">
        <v>459</v>
      </c>
      <c r="H261" s="34"/>
      <c r="I261" s="18"/>
      <c r="J261" s="209">
        <f t="shared" si="9"/>
        <v>0</v>
      </c>
    </row>
    <row r="262" spans="1:10" ht="24.95" customHeight="1" x14ac:dyDescent="0.2">
      <c r="A262" s="24">
        <v>6057</v>
      </c>
      <c r="B262" s="286">
        <v>3884</v>
      </c>
      <c r="C262" s="25" t="s">
        <v>529</v>
      </c>
      <c r="D262" s="26" t="s">
        <v>234</v>
      </c>
      <c r="E262" s="26" t="s">
        <v>36</v>
      </c>
      <c r="F262" s="27" t="s">
        <v>202</v>
      </c>
      <c r="G262" s="27" t="s">
        <v>459</v>
      </c>
      <c r="H262" s="34"/>
      <c r="I262" s="18"/>
      <c r="J262" s="209">
        <f t="shared" si="9"/>
        <v>0</v>
      </c>
    </row>
    <row r="263" spans="1:10" ht="24.95" customHeight="1" x14ac:dyDescent="0.2">
      <c r="A263" s="24">
        <v>6058</v>
      </c>
      <c r="B263" s="285"/>
      <c r="C263" s="25" t="s">
        <v>530</v>
      </c>
      <c r="D263" s="26" t="s">
        <v>234</v>
      </c>
      <c r="E263" s="26" t="s">
        <v>36</v>
      </c>
      <c r="F263" s="27" t="s">
        <v>202</v>
      </c>
      <c r="G263" s="27" t="s">
        <v>459</v>
      </c>
      <c r="H263" s="34"/>
      <c r="I263" s="18"/>
      <c r="J263" s="209">
        <f t="shared" si="9"/>
        <v>0</v>
      </c>
    </row>
    <row r="264" spans="1:10" ht="24.95" customHeight="1" x14ac:dyDescent="0.2">
      <c r="A264" s="24">
        <v>6059</v>
      </c>
      <c r="B264" s="286">
        <v>3885</v>
      </c>
      <c r="C264" s="25" t="s">
        <v>531</v>
      </c>
      <c r="D264" s="26" t="s">
        <v>532</v>
      </c>
      <c r="E264" s="26" t="s">
        <v>36</v>
      </c>
      <c r="F264" s="27" t="s">
        <v>202</v>
      </c>
      <c r="G264" s="27" t="s">
        <v>459</v>
      </c>
      <c r="H264" s="34"/>
      <c r="I264" s="18"/>
      <c r="J264" s="209">
        <f t="shared" si="9"/>
        <v>0</v>
      </c>
    </row>
    <row r="265" spans="1:10" ht="24.95" customHeight="1" x14ac:dyDescent="0.2">
      <c r="A265" s="24">
        <v>6060</v>
      </c>
      <c r="B265" s="285"/>
      <c r="C265" s="25" t="s">
        <v>530</v>
      </c>
      <c r="D265" s="26" t="s">
        <v>234</v>
      </c>
      <c r="E265" s="26" t="s">
        <v>36</v>
      </c>
      <c r="F265" s="27" t="s">
        <v>202</v>
      </c>
      <c r="G265" s="27" t="s">
        <v>459</v>
      </c>
      <c r="H265" s="34"/>
      <c r="I265" s="18"/>
      <c r="J265" s="209">
        <f t="shared" si="9"/>
        <v>0</v>
      </c>
    </row>
    <row r="266" spans="1:10" ht="24.95" customHeight="1" x14ac:dyDescent="0.2">
      <c r="A266" s="23"/>
      <c r="B266" s="266" t="s">
        <v>540</v>
      </c>
      <c r="C266" s="267"/>
      <c r="D266" s="267"/>
      <c r="E266" s="267"/>
      <c r="F266" s="267"/>
      <c r="G266" s="267"/>
      <c r="H266" s="267"/>
      <c r="I266" s="115"/>
      <c r="J266" s="214"/>
    </row>
    <row r="267" spans="1:10" ht="24.95" customHeight="1" x14ac:dyDescent="0.2">
      <c r="A267" s="24">
        <v>5986</v>
      </c>
      <c r="B267" s="24">
        <v>3826</v>
      </c>
      <c r="C267" s="25" t="s">
        <v>541</v>
      </c>
      <c r="D267" s="26" t="s">
        <v>78</v>
      </c>
      <c r="E267" s="26" t="s">
        <v>440</v>
      </c>
      <c r="F267" s="27" t="s">
        <v>202</v>
      </c>
      <c r="G267" s="27" t="s">
        <v>441</v>
      </c>
      <c r="H267" s="34"/>
      <c r="I267" s="18"/>
      <c r="J267" s="209">
        <f t="shared" si="9"/>
        <v>0</v>
      </c>
    </row>
    <row r="268" spans="1:10" ht="24.95" customHeight="1" x14ac:dyDescent="0.2">
      <c r="A268" s="24">
        <v>5999</v>
      </c>
      <c r="B268" s="24">
        <v>3839</v>
      </c>
      <c r="C268" s="25" t="s">
        <v>542</v>
      </c>
      <c r="D268" s="26" t="s">
        <v>240</v>
      </c>
      <c r="E268" s="26" t="s">
        <v>440</v>
      </c>
      <c r="F268" s="27" t="s">
        <v>202</v>
      </c>
      <c r="G268" s="27" t="s">
        <v>451</v>
      </c>
      <c r="H268" s="34"/>
      <c r="I268" s="18"/>
      <c r="J268" s="209">
        <f t="shared" si="9"/>
        <v>0</v>
      </c>
    </row>
    <row r="269" spans="1:10" ht="34.15" customHeight="1" x14ac:dyDescent="0.2">
      <c r="A269" s="24">
        <v>5994</v>
      </c>
      <c r="B269" s="24">
        <v>3834</v>
      </c>
      <c r="C269" s="25" t="s">
        <v>543</v>
      </c>
      <c r="D269" s="26" t="s">
        <v>544</v>
      </c>
      <c r="E269" s="26" t="s">
        <v>440</v>
      </c>
      <c r="F269" s="27" t="s">
        <v>202</v>
      </c>
      <c r="G269" s="27" t="s">
        <v>470</v>
      </c>
      <c r="H269" s="34"/>
      <c r="I269" s="18"/>
      <c r="J269" s="209">
        <f t="shared" si="9"/>
        <v>0</v>
      </c>
    </row>
    <row r="270" spans="1:10" ht="24.95" customHeight="1" x14ac:dyDescent="0.2">
      <c r="A270" s="24">
        <v>5995</v>
      </c>
      <c r="B270" s="24">
        <v>3835</v>
      </c>
      <c r="C270" s="25" t="s">
        <v>545</v>
      </c>
      <c r="D270" s="26" t="s">
        <v>546</v>
      </c>
      <c r="E270" s="26" t="s">
        <v>440</v>
      </c>
      <c r="F270" s="27" t="s">
        <v>202</v>
      </c>
      <c r="G270" s="27" t="s">
        <v>470</v>
      </c>
      <c r="H270" s="34"/>
      <c r="I270" s="18"/>
      <c r="J270" s="209">
        <f t="shared" si="9"/>
        <v>0</v>
      </c>
    </row>
    <row r="271" spans="1:10" ht="24.95" customHeight="1" x14ac:dyDescent="0.2">
      <c r="A271" s="24">
        <v>5987</v>
      </c>
      <c r="B271" s="24">
        <v>3827</v>
      </c>
      <c r="C271" s="25" t="s">
        <v>547</v>
      </c>
      <c r="D271" s="26" t="s">
        <v>246</v>
      </c>
      <c r="E271" s="26" t="s">
        <v>440</v>
      </c>
      <c r="F271" s="27" t="s">
        <v>202</v>
      </c>
      <c r="G271" s="27" t="s">
        <v>454</v>
      </c>
      <c r="H271" s="34"/>
      <c r="I271" s="18"/>
      <c r="J271" s="209">
        <f t="shared" si="9"/>
        <v>0</v>
      </c>
    </row>
    <row r="272" spans="1:10" ht="24.95" customHeight="1" x14ac:dyDescent="0.2">
      <c r="A272" s="24">
        <v>5988</v>
      </c>
      <c r="B272" s="24">
        <v>3828</v>
      </c>
      <c r="C272" s="25" t="s">
        <v>548</v>
      </c>
      <c r="D272" s="26" t="s">
        <v>549</v>
      </c>
      <c r="E272" s="26" t="s">
        <v>440</v>
      </c>
      <c r="F272" s="27" t="s">
        <v>202</v>
      </c>
      <c r="G272" s="27" t="s">
        <v>459</v>
      </c>
      <c r="H272" s="34"/>
      <c r="I272" s="18"/>
      <c r="J272" s="209">
        <f t="shared" si="9"/>
        <v>0</v>
      </c>
    </row>
    <row r="273" spans="1:10" ht="36.6" customHeight="1" x14ac:dyDescent="0.2">
      <c r="A273" s="24">
        <v>5989</v>
      </c>
      <c r="B273" s="24">
        <v>3829</v>
      </c>
      <c r="C273" s="25" t="s">
        <v>550</v>
      </c>
      <c r="D273" s="26" t="s">
        <v>551</v>
      </c>
      <c r="E273" s="26" t="s">
        <v>440</v>
      </c>
      <c r="F273" s="27" t="s">
        <v>202</v>
      </c>
      <c r="G273" s="27" t="s">
        <v>459</v>
      </c>
      <c r="H273" s="34"/>
      <c r="I273" s="18"/>
      <c r="J273" s="209">
        <f t="shared" si="9"/>
        <v>0</v>
      </c>
    </row>
    <row r="274" spans="1:10" ht="24.95" customHeight="1" x14ac:dyDescent="0.2">
      <c r="A274" s="23"/>
      <c r="B274" s="266" t="s">
        <v>552</v>
      </c>
      <c r="C274" s="267"/>
      <c r="D274" s="267"/>
      <c r="E274" s="267"/>
      <c r="F274" s="267"/>
      <c r="G274" s="267"/>
      <c r="H274" s="267"/>
      <c r="I274" s="118"/>
      <c r="J274" s="214"/>
    </row>
    <row r="275" spans="1:10" ht="24.95" customHeight="1" x14ac:dyDescent="0.2">
      <c r="A275" s="24">
        <v>5996</v>
      </c>
      <c r="B275" s="24">
        <v>3836</v>
      </c>
      <c r="C275" s="25" t="s">
        <v>553</v>
      </c>
      <c r="D275" s="26" t="s">
        <v>251</v>
      </c>
      <c r="E275" s="26" t="s">
        <v>440</v>
      </c>
      <c r="F275" s="27" t="s">
        <v>202</v>
      </c>
      <c r="G275" s="27" t="s">
        <v>451</v>
      </c>
      <c r="H275" s="28"/>
      <c r="I275" s="18"/>
      <c r="J275" s="209">
        <f t="shared" si="9"/>
        <v>0</v>
      </c>
    </row>
    <row r="276" spans="1:10" ht="36.6" customHeight="1" x14ac:dyDescent="0.2">
      <c r="A276" s="24">
        <v>5992</v>
      </c>
      <c r="B276" s="24">
        <v>3832</v>
      </c>
      <c r="C276" s="25" t="s">
        <v>554</v>
      </c>
      <c r="D276" s="26" t="s">
        <v>546</v>
      </c>
      <c r="E276" s="26" t="s">
        <v>440</v>
      </c>
      <c r="F276" s="27" t="s">
        <v>202</v>
      </c>
      <c r="G276" s="27" t="s">
        <v>470</v>
      </c>
      <c r="H276" s="28"/>
      <c r="I276" s="18"/>
      <c r="J276" s="209">
        <f t="shared" si="9"/>
        <v>0</v>
      </c>
    </row>
    <row r="277" spans="1:10" ht="36.6" customHeight="1" x14ac:dyDescent="0.2">
      <c r="A277" s="24">
        <v>5990</v>
      </c>
      <c r="B277" s="24">
        <v>3830</v>
      </c>
      <c r="C277" s="25" t="s">
        <v>555</v>
      </c>
      <c r="D277" s="26" t="s">
        <v>556</v>
      </c>
      <c r="E277" s="26" t="s">
        <v>440</v>
      </c>
      <c r="F277" s="27" t="s">
        <v>202</v>
      </c>
      <c r="G277" s="27" t="s">
        <v>459</v>
      </c>
      <c r="H277" s="28"/>
      <c r="I277" s="18"/>
      <c r="J277" s="209">
        <f t="shared" si="9"/>
        <v>0</v>
      </c>
    </row>
    <row r="278" spans="1:10" ht="24.95" customHeight="1" x14ac:dyDescent="0.2">
      <c r="A278" s="23"/>
      <c r="B278" s="266" t="s">
        <v>557</v>
      </c>
      <c r="C278" s="267"/>
      <c r="D278" s="267"/>
      <c r="E278" s="267"/>
      <c r="F278" s="267"/>
      <c r="G278" s="267"/>
      <c r="H278" s="267"/>
      <c r="I278" s="118"/>
      <c r="J278" s="214"/>
    </row>
    <row r="279" spans="1:10" ht="24.95" customHeight="1" x14ac:dyDescent="0.2">
      <c r="A279" s="19">
        <v>6129</v>
      </c>
      <c r="B279" s="19">
        <v>3945</v>
      </c>
      <c r="C279" s="20" t="s">
        <v>558</v>
      </c>
      <c r="D279" s="20" t="s">
        <v>91</v>
      </c>
      <c r="E279" s="20" t="s">
        <v>440</v>
      </c>
      <c r="F279" s="21" t="s">
        <v>202</v>
      </c>
      <c r="G279" s="19" t="s">
        <v>441</v>
      </c>
      <c r="H279" s="22"/>
      <c r="I279" s="18"/>
      <c r="J279" s="209">
        <f t="shared" si="9"/>
        <v>0</v>
      </c>
    </row>
    <row r="280" spans="1:10" ht="24.95" customHeight="1" x14ac:dyDescent="0.2">
      <c r="A280" s="19">
        <v>6135</v>
      </c>
      <c r="B280" s="19">
        <v>3951</v>
      </c>
      <c r="C280" s="20" t="s">
        <v>559</v>
      </c>
      <c r="D280" s="20" t="s">
        <v>269</v>
      </c>
      <c r="E280" s="20" t="s">
        <v>440</v>
      </c>
      <c r="F280" s="21" t="s">
        <v>202</v>
      </c>
      <c r="G280" s="19" t="s">
        <v>451</v>
      </c>
      <c r="H280" s="22"/>
      <c r="I280" s="18"/>
      <c r="J280" s="209">
        <f t="shared" si="9"/>
        <v>0</v>
      </c>
    </row>
    <row r="281" spans="1:10" ht="24.95" customHeight="1" x14ac:dyDescent="0.2">
      <c r="A281" s="19">
        <v>6132</v>
      </c>
      <c r="B281" s="19">
        <v>3948</v>
      </c>
      <c r="C281" s="20" t="s">
        <v>560</v>
      </c>
      <c r="D281" s="20" t="s">
        <v>561</v>
      </c>
      <c r="E281" s="20" t="s">
        <v>440</v>
      </c>
      <c r="F281" s="21" t="s">
        <v>202</v>
      </c>
      <c r="G281" s="19" t="s">
        <v>454</v>
      </c>
      <c r="H281" s="22"/>
      <c r="I281" s="18"/>
      <c r="J281" s="209">
        <f t="shared" si="9"/>
        <v>0</v>
      </c>
    </row>
    <row r="282" spans="1:10" ht="32.450000000000003" customHeight="1" x14ac:dyDescent="0.2">
      <c r="A282" s="19">
        <v>6137</v>
      </c>
      <c r="B282" s="19">
        <v>3953</v>
      </c>
      <c r="C282" s="20" t="s">
        <v>562</v>
      </c>
      <c r="D282" s="20" t="s">
        <v>265</v>
      </c>
      <c r="E282" s="20" t="s">
        <v>440</v>
      </c>
      <c r="F282" s="21" t="s">
        <v>202</v>
      </c>
      <c r="G282" s="19" t="s">
        <v>459</v>
      </c>
      <c r="H282" s="22"/>
      <c r="I282" s="18"/>
      <c r="J282" s="209">
        <f t="shared" si="9"/>
        <v>0</v>
      </c>
    </row>
    <row r="283" spans="1:10" ht="24.95" customHeight="1" x14ac:dyDescent="0.2">
      <c r="A283" s="23"/>
      <c r="B283" s="266" t="s">
        <v>563</v>
      </c>
      <c r="C283" s="267"/>
      <c r="D283" s="267"/>
      <c r="E283" s="267"/>
      <c r="F283" s="267"/>
      <c r="G283" s="267"/>
      <c r="H283" s="267"/>
      <c r="I283" s="118"/>
      <c r="J283" s="214"/>
    </row>
    <row r="284" spans="1:10" ht="24.95" customHeight="1" x14ac:dyDescent="0.2">
      <c r="A284" s="13">
        <v>6130</v>
      </c>
      <c r="B284" s="13">
        <v>3946</v>
      </c>
      <c r="C284" s="14" t="s">
        <v>564</v>
      </c>
      <c r="D284" s="15" t="s">
        <v>565</v>
      </c>
      <c r="E284" s="15" t="s">
        <v>440</v>
      </c>
      <c r="F284" s="16" t="s">
        <v>202</v>
      </c>
      <c r="G284" s="16" t="s">
        <v>441</v>
      </c>
      <c r="H284" s="45"/>
      <c r="I284" s="18"/>
      <c r="J284" s="209">
        <f t="shared" si="9"/>
        <v>0</v>
      </c>
    </row>
    <row r="285" spans="1:10" ht="24.95" customHeight="1" x14ac:dyDescent="0.2">
      <c r="A285" s="13">
        <v>6131</v>
      </c>
      <c r="B285" s="13">
        <v>3947</v>
      </c>
      <c r="C285" s="14" t="s">
        <v>566</v>
      </c>
      <c r="D285" s="15" t="s">
        <v>567</v>
      </c>
      <c r="E285" s="15" t="s">
        <v>440</v>
      </c>
      <c r="F285" s="16" t="s">
        <v>202</v>
      </c>
      <c r="G285" s="16" t="s">
        <v>451</v>
      </c>
      <c r="H285" s="45"/>
      <c r="I285" s="18"/>
      <c r="J285" s="209">
        <f t="shared" si="9"/>
        <v>0</v>
      </c>
    </row>
    <row r="286" spans="1:10" ht="24.95" customHeight="1" x14ac:dyDescent="0.2">
      <c r="A286" s="13">
        <v>6133</v>
      </c>
      <c r="B286" s="13">
        <v>3949</v>
      </c>
      <c r="C286" s="14" t="s">
        <v>568</v>
      </c>
      <c r="D286" s="15" t="s">
        <v>271</v>
      </c>
      <c r="E286" s="15" t="s">
        <v>440</v>
      </c>
      <c r="F286" s="16" t="s">
        <v>202</v>
      </c>
      <c r="G286" s="16" t="s">
        <v>454</v>
      </c>
      <c r="H286" s="45"/>
      <c r="I286" s="18"/>
      <c r="J286" s="209">
        <f t="shared" si="9"/>
        <v>0</v>
      </c>
    </row>
    <row r="287" spans="1:10" ht="32.450000000000003" customHeight="1" x14ac:dyDescent="0.2">
      <c r="A287" s="13">
        <v>6134</v>
      </c>
      <c r="B287" s="13">
        <v>3950</v>
      </c>
      <c r="C287" s="14" t="s">
        <v>569</v>
      </c>
      <c r="D287" s="15" t="s">
        <v>570</v>
      </c>
      <c r="E287" s="15" t="s">
        <v>440</v>
      </c>
      <c r="F287" s="16" t="s">
        <v>202</v>
      </c>
      <c r="G287" s="16" t="s">
        <v>459</v>
      </c>
      <c r="H287" s="45"/>
      <c r="I287" s="18"/>
      <c r="J287" s="209">
        <f t="shared" si="9"/>
        <v>0</v>
      </c>
    </row>
    <row r="288" spans="1:10" ht="24.95" customHeight="1" x14ac:dyDescent="0.2">
      <c r="A288" s="23"/>
      <c r="B288" s="266" t="s">
        <v>9</v>
      </c>
      <c r="C288" s="267"/>
      <c r="D288" s="267"/>
      <c r="E288" s="267"/>
      <c r="F288" s="267"/>
      <c r="G288" s="267"/>
      <c r="H288" s="267"/>
      <c r="I288" s="115"/>
      <c r="J288" s="214"/>
    </row>
    <row r="289" spans="1:10" ht="24.95" customHeight="1" x14ac:dyDescent="0.2">
      <c r="A289" s="24">
        <v>6112</v>
      </c>
      <c r="B289" s="286">
        <v>3933</v>
      </c>
      <c r="C289" s="25" t="s">
        <v>571</v>
      </c>
      <c r="D289" s="26" t="s">
        <v>275</v>
      </c>
      <c r="E289" s="26" t="s">
        <v>36</v>
      </c>
      <c r="F289" s="27" t="s">
        <v>202</v>
      </c>
      <c r="G289" s="27" t="s">
        <v>441</v>
      </c>
      <c r="H289" s="34"/>
      <c r="I289" s="18"/>
      <c r="J289" s="209">
        <f t="shared" si="9"/>
        <v>0</v>
      </c>
    </row>
    <row r="290" spans="1:10" ht="24.95" customHeight="1" x14ac:dyDescent="0.2">
      <c r="A290" s="24">
        <v>6113</v>
      </c>
      <c r="B290" s="285"/>
      <c r="C290" s="25" t="s">
        <v>572</v>
      </c>
      <c r="D290" s="26" t="s">
        <v>275</v>
      </c>
      <c r="E290" s="26" t="s">
        <v>36</v>
      </c>
      <c r="F290" s="27" t="s">
        <v>202</v>
      </c>
      <c r="G290" s="27" t="s">
        <v>441</v>
      </c>
      <c r="H290" s="34"/>
      <c r="I290" s="18"/>
      <c r="J290" s="209">
        <f t="shared" si="9"/>
        <v>0</v>
      </c>
    </row>
    <row r="291" spans="1:10" ht="24.95" customHeight="1" x14ac:dyDescent="0.2">
      <c r="A291" s="24">
        <v>6114</v>
      </c>
      <c r="B291" s="24">
        <v>3934</v>
      </c>
      <c r="C291" s="25" t="s">
        <v>573</v>
      </c>
      <c r="D291" s="26" t="s">
        <v>278</v>
      </c>
      <c r="E291" s="26" t="s">
        <v>36</v>
      </c>
      <c r="F291" s="27" t="s">
        <v>202</v>
      </c>
      <c r="G291" s="27" t="s">
        <v>447</v>
      </c>
      <c r="H291" s="34"/>
      <c r="I291" s="18"/>
      <c r="J291" s="209">
        <f t="shared" si="9"/>
        <v>0</v>
      </c>
    </row>
    <row r="292" spans="1:10" ht="24.95" customHeight="1" x14ac:dyDescent="0.2">
      <c r="A292" s="24">
        <v>6116</v>
      </c>
      <c r="B292" s="286">
        <v>3936</v>
      </c>
      <c r="C292" s="25" t="s">
        <v>574</v>
      </c>
      <c r="D292" s="26" t="s">
        <v>280</v>
      </c>
      <c r="E292" s="26" t="s">
        <v>36</v>
      </c>
      <c r="F292" s="27" t="s">
        <v>202</v>
      </c>
      <c r="G292" s="27" t="s">
        <v>575</v>
      </c>
      <c r="H292" s="34"/>
      <c r="I292" s="18"/>
      <c r="J292" s="209">
        <f t="shared" si="9"/>
        <v>0</v>
      </c>
    </row>
    <row r="293" spans="1:10" ht="24.95" customHeight="1" x14ac:dyDescent="0.2">
      <c r="A293" s="24">
        <v>6117</v>
      </c>
      <c r="B293" s="285"/>
      <c r="C293" s="25" t="s">
        <v>576</v>
      </c>
      <c r="D293" s="26" t="s">
        <v>280</v>
      </c>
      <c r="E293" s="26" t="s">
        <v>36</v>
      </c>
      <c r="F293" s="27" t="s">
        <v>202</v>
      </c>
      <c r="G293" s="27" t="s">
        <v>575</v>
      </c>
      <c r="H293" s="34"/>
      <c r="I293" s="18"/>
      <c r="J293" s="209">
        <f t="shared" si="9"/>
        <v>0</v>
      </c>
    </row>
    <row r="294" spans="1:10" ht="33.6" customHeight="1" x14ac:dyDescent="0.2">
      <c r="A294" s="24">
        <v>6118</v>
      </c>
      <c r="B294" s="24">
        <v>3937</v>
      </c>
      <c r="C294" s="25" t="s">
        <v>203</v>
      </c>
      <c r="D294" s="26" t="s">
        <v>204</v>
      </c>
      <c r="E294" s="26" t="s">
        <v>36</v>
      </c>
      <c r="F294" s="27" t="s">
        <v>202</v>
      </c>
      <c r="G294" s="27" t="s">
        <v>454</v>
      </c>
      <c r="H294" s="34"/>
      <c r="I294" s="18"/>
      <c r="J294" s="209">
        <f t="shared" si="9"/>
        <v>0</v>
      </c>
    </row>
    <row r="295" spans="1:10" ht="34.9" customHeight="1" x14ac:dyDescent="0.2">
      <c r="A295" s="24">
        <v>6124</v>
      </c>
      <c r="B295" s="286">
        <v>3941</v>
      </c>
      <c r="C295" s="25" t="s">
        <v>577</v>
      </c>
      <c r="D295" s="26" t="s">
        <v>578</v>
      </c>
      <c r="E295" s="26" t="s">
        <v>36</v>
      </c>
      <c r="F295" s="27" t="s">
        <v>202</v>
      </c>
      <c r="G295" s="27" t="s">
        <v>459</v>
      </c>
      <c r="H295" s="34"/>
      <c r="I295" s="18"/>
      <c r="J295" s="209">
        <f t="shared" si="9"/>
        <v>0</v>
      </c>
    </row>
    <row r="296" spans="1:10" ht="31.9" customHeight="1" x14ac:dyDescent="0.2">
      <c r="A296" s="24">
        <v>6125</v>
      </c>
      <c r="B296" s="285"/>
      <c r="C296" s="25" t="s">
        <v>579</v>
      </c>
      <c r="D296" s="26" t="s">
        <v>578</v>
      </c>
      <c r="E296" s="26" t="s">
        <v>36</v>
      </c>
      <c r="F296" s="27" t="s">
        <v>202</v>
      </c>
      <c r="G296" s="27" t="s">
        <v>459</v>
      </c>
      <c r="H296" s="34"/>
      <c r="I296" s="18"/>
      <c r="J296" s="209">
        <f t="shared" si="9"/>
        <v>0</v>
      </c>
    </row>
    <row r="297" spans="1:10" ht="24.95" customHeight="1" x14ac:dyDescent="0.2">
      <c r="A297" s="23"/>
      <c r="B297" s="266" t="s">
        <v>13</v>
      </c>
      <c r="C297" s="267"/>
      <c r="D297" s="267"/>
      <c r="E297" s="267"/>
      <c r="F297" s="267"/>
      <c r="G297" s="267"/>
      <c r="H297" s="267"/>
      <c r="I297" s="115"/>
      <c r="J297" s="214"/>
    </row>
    <row r="298" spans="1:10" ht="24.95" customHeight="1" x14ac:dyDescent="0.2">
      <c r="A298" s="24">
        <v>6138</v>
      </c>
      <c r="B298" s="24">
        <v>3954</v>
      </c>
      <c r="C298" s="25" t="s">
        <v>581</v>
      </c>
      <c r="D298" s="26" t="s">
        <v>288</v>
      </c>
      <c r="E298" s="26" t="s">
        <v>36</v>
      </c>
      <c r="F298" s="27" t="s">
        <v>202</v>
      </c>
      <c r="G298" s="27" t="s">
        <v>441</v>
      </c>
      <c r="H298" s="34"/>
      <c r="I298" s="18"/>
      <c r="J298" s="209">
        <f t="shared" si="9"/>
        <v>0</v>
      </c>
    </row>
    <row r="299" spans="1:10" ht="24.95" customHeight="1" x14ac:dyDescent="0.2">
      <c r="A299" s="24">
        <v>6141</v>
      </c>
      <c r="B299" s="24">
        <v>3957</v>
      </c>
      <c r="C299" s="25" t="s">
        <v>582</v>
      </c>
      <c r="D299" s="26" t="s">
        <v>290</v>
      </c>
      <c r="E299" s="26" t="s">
        <v>36</v>
      </c>
      <c r="F299" s="27" t="s">
        <v>202</v>
      </c>
      <c r="G299" s="27" t="s">
        <v>447</v>
      </c>
      <c r="H299" s="34"/>
      <c r="I299" s="18"/>
      <c r="J299" s="209">
        <f t="shared" si="9"/>
        <v>0</v>
      </c>
    </row>
    <row r="300" spans="1:10" ht="24.95" customHeight="1" x14ac:dyDescent="0.2">
      <c r="A300" s="24">
        <v>6142</v>
      </c>
      <c r="B300" s="24">
        <v>3958</v>
      </c>
      <c r="C300" s="25" t="s">
        <v>583</v>
      </c>
      <c r="D300" s="26" t="s">
        <v>584</v>
      </c>
      <c r="E300" s="26" t="s">
        <v>36</v>
      </c>
      <c r="F300" s="27" t="s">
        <v>202</v>
      </c>
      <c r="G300" s="27" t="s">
        <v>454</v>
      </c>
      <c r="H300" s="34"/>
      <c r="I300" s="18"/>
      <c r="J300" s="209">
        <f t="shared" si="9"/>
        <v>0</v>
      </c>
    </row>
    <row r="301" spans="1:10" ht="39.6" customHeight="1" x14ac:dyDescent="0.2">
      <c r="A301" s="24">
        <v>6143</v>
      </c>
      <c r="B301" s="24">
        <v>3959</v>
      </c>
      <c r="C301" s="25" t="s">
        <v>205</v>
      </c>
      <c r="D301" s="26" t="s">
        <v>206</v>
      </c>
      <c r="E301" s="26" t="s">
        <v>36</v>
      </c>
      <c r="F301" s="27" t="s">
        <v>202</v>
      </c>
      <c r="G301" s="27" t="s">
        <v>459</v>
      </c>
      <c r="H301" s="34"/>
      <c r="I301" s="18"/>
      <c r="J301" s="209">
        <f t="shared" si="9"/>
        <v>0</v>
      </c>
    </row>
    <row r="302" spans="1:10" ht="24.95" customHeight="1" x14ac:dyDescent="0.2">
      <c r="A302" s="23"/>
      <c r="B302" s="266" t="s">
        <v>14</v>
      </c>
      <c r="C302" s="267"/>
      <c r="D302" s="267"/>
      <c r="E302" s="267"/>
      <c r="F302" s="267"/>
      <c r="G302" s="267"/>
      <c r="H302" s="267"/>
      <c r="I302" s="118"/>
      <c r="J302" s="214"/>
    </row>
    <row r="303" spans="1:10" ht="24.95" customHeight="1" x14ac:dyDescent="0.2">
      <c r="A303" s="24">
        <v>6013</v>
      </c>
      <c r="B303" s="24">
        <v>3853</v>
      </c>
      <c r="C303" s="25" t="s">
        <v>588</v>
      </c>
      <c r="D303" s="26" t="s">
        <v>217</v>
      </c>
      <c r="E303" s="26" t="s">
        <v>36</v>
      </c>
      <c r="F303" s="27" t="s">
        <v>202</v>
      </c>
      <c r="G303" s="27" t="s">
        <v>441</v>
      </c>
      <c r="H303" s="34"/>
      <c r="I303" s="18"/>
      <c r="J303" s="209">
        <f t="shared" si="9"/>
        <v>0</v>
      </c>
    </row>
    <row r="304" spans="1:10" ht="24.95" customHeight="1" x14ac:dyDescent="0.2">
      <c r="A304" s="24">
        <v>6014</v>
      </c>
      <c r="B304" s="24">
        <v>3854</v>
      </c>
      <c r="C304" s="25" t="s">
        <v>589</v>
      </c>
      <c r="D304" s="26" t="s">
        <v>590</v>
      </c>
      <c r="E304" s="26" t="s">
        <v>36</v>
      </c>
      <c r="F304" s="27" t="s">
        <v>202</v>
      </c>
      <c r="G304" s="27" t="s">
        <v>447</v>
      </c>
      <c r="H304" s="34"/>
      <c r="I304" s="18"/>
      <c r="J304" s="209">
        <f t="shared" si="9"/>
        <v>0</v>
      </c>
    </row>
    <row r="305" spans="1:10" ht="24.95" customHeight="1" x14ac:dyDescent="0.2">
      <c r="A305" s="24">
        <v>6016</v>
      </c>
      <c r="B305" s="24">
        <v>3856</v>
      </c>
      <c r="C305" s="25" t="s">
        <v>591</v>
      </c>
      <c r="D305" s="26" t="s">
        <v>592</v>
      </c>
      <c r="E305" s="26" t="s">
        <v>36</v>
      </c>
      <c r="F305" s="27" t="s">
        <v>202</v>
      </c>
      <c r="G305" s="27" t="s">
        <v>451</v>
      </c>
      <c r="H305" s="34"/>
      <c r="I305" s="18"/>
      <c r="J305" s="209">
        <f t="shared" si="9"/>
        <v>0</v>
      </c>
    </row>
    <row r="306" spans="1:10" ht="24.95" customHeight="1" x14ac:dyDescent="0.2">
      <c r="A306" s="24">
        <v>6017</v>
      </c>
      <c r="B306" s="24">
        <v>3857</v>
      </c>
      <c r="C306" s="25" t="s">
        <v>593</v>
      </c>
      <c r="D306" s="26" t="s">
        <v>594</v>
      </c>
      <c r="E306" s="26" t="s">
        <v>36</v>
      </c>
      <c r="F306" s="27" t="s">
        <v>202</v>
      </c>
      <c r="G306" s="27" t="s">
        <v>454</v>
      </c>
      <c r="H306" s="34"/>
      <c r="I306" s="18"/>
      <c r="J306" s="209">
        <f t="shared" si="9"/>
        <v>0</v>
      </c>
    </row>
    <row r="307" spans="1:10" ht="24.95" customHeight="1" x14ac:dyDescent="0.2">
      <c r="A307" s="24">
        <v>6018</v>
      </c>
      <c r="B307" s="24">
        <v>3858</v>
      </c>
      <c r="C307" s="25" t="s">
        <v>207</v>
      </c>
      <c r="D307" s="26" t="s">
        <v>208</v>
      </c>
      <c r="E307" s="26" t="s">
        <v>36</v>
      </c>
      <c r="F307" s="27" t="s">
        <v>202</v>
      </c>
      <c r="G307" s="27" t="s">
        <v>459</v>
      </c>
      <c r="H307" s="34"/>
      <c r="I307" s="18"/>
      <c r="J307" s="209">
        <f t="shared" si="9"/>
        <v>0</v>
      </c>
    </row>
    <row r="308" spans="1:10" ht="24.95" customHeight="1" x14ac:dyDescent="0.2">
      <c r="A308" s="23"/>
      <c r="B308" s="266" t="s">
        <v>15</v>
      </c>
      <c r="C308" s="267"/>
      <c r="D308" s="267"/>
      <c r="E308" s="267"/>
      <c r="F308" s="267"/>
      <c r="G308" s="267"/>
      <c r="H308" s="267"/>
      <c r="I308" s="115"/>
      <c r="J308" s="214"/>
    </row>
    <row r="309" spans="1:10" ht="24.95" customHeight="1" x14ac:dyDescent="0.2">
      <c r="A309" s="19">
        <v>6462</v>
      </c>
      <c r="B309" s="19">
        <v>4264</v>
      </c>
      <c r="C309" s="20" t="s">
        <v>598</v>
      </c>
      <c r="D309" s="20" t="s">
        <v>599</v>
      </c>
      <c r="E309" s="26" t="s">
        <v>36</v>
      </c>
      <c r="F309" s="21" t="s">
        <v>202</v>
      </c>
      <c r="G309" s="19" t="s">
        <v>441</v>
      </c>
      <c r="H309" s="22"/>
      <c r="I309" s="18"/>
      <c r="J309" s="209">
        <f t="shared" si="9"/>
        <v>0</v>
      </c>
    </row>
    <row r="310" spans="1:10" ht="24.95" customHeight="1" x14ac:dyDescent="0.2">
      <c r="A310" s="19">
        <v>6464</v>
      </c>
      <c r="B310" s="19">
        <v>4266</v>
      </c>
      <c r="C310" s="20" t="s">
        <v>600</v>
      </c>
      <c r="D310" s="20" t="s">
        <v>302</v>
      </c>
      <c r="E310" s="26" t="s">
        <v>36</v>
      </c>
      <c r="F310" s="21" t="s">
        <v>202</v>
      </c>
      <c r="G310" s="19" t="s">
        <v>447</v>
      </c>
      <c r="H310" s="22"/>
      <c r="I310" s="18"/>
      <c r="J310" s="209">
        <f t="shared" si="9"/>
        <v>0</v>
      </c>
    </row>
    <row r="311" spans="1:10" ht="24.95" customHeight="1" x14ac:dyDescent="0.2">
      <c r="A311" s="19">
        <v>6466</v>
      </c>
      <c r="B311" s="19">
        <v>4268</v>
      </c>
      <c r="C311" s="20" t="s">
        <v>601</v>
      </c>
      <c r="D311" s="20" t="s">
        <v>602</v>
      </c>
      <c r="E311" s="26" t="s">
        <v>36</v>
      </c>
      <c r="F311" s="21" t="s">
        <v>202</v>
      </c>
      <c r="G311" s="19" t="s">
        <v>603</v>
      </c>
      <c r="H311" s="22"/>
      <c r="I311" s="18"/>
      <c r="J311" s="209">
        <f t="shared" ref="J311:J334" si="10">H311*I311</f>
        <v>0</v>
      </c>
    </row>
    <row r="312" spans="1:10" ht="24.95" customHeight="1" x14ac:dyDescent="0.2">
      <c r="A312" s="19">
        <v>6467</v>
      </c>
      <c r="B312" s="19">
        <v>4269</v>
      </c>
      <c r="C312" s="20" t="s">
        <v>604</v>
      </c>
      <c r="D312" s="20" t="s">
        <v>605</v>
      </c>
      <c r="E312" s="26" t="s">
        <v>36</v>
      </c>
      <c r="F312" s="21" t="s">
        <v>202</v>
      </c>
      <c r="G312" s="19" t="s">
        <v>454</v>
      </c>
      <c r="H312" s="22"/>
      <c r="I312" s="18"/>
      <c r="J312" s="209">
        <f t="shared" si="10"/>
        <v>0</v>
      </c>
    </row>
    <row r="313" spans="1:10" ht="24.95" customHeight="1" x14ac:dyDescent="0.2">
      <c r="A313" s="19">
        <v>6468</v>
      </c>
      <c r="B313" s="19">
        <v>4270</v>
      </c>
      <c r="C313" s="20" t="s">
        <v>606</v>
      </c>
      <c r="D313" s="20" t="s">
        <v>209</v>
      </c>
      <c r="E313" s="26" t="s">
        <v>36</v>
      </c>
      <c r="F313" s="21" t="s">
        <v>202</v>
      </c>
      <c r="G313" s="19" t="s">
        <v>459</v>
      </c>
      <c r="H313" s="22"/>
      <c r="I313" s="18"/>
      <c r="J313" s="209">
        <f t="shared" si="10"/>
        <v>0</v>
      </c>
    </row>
    <row r="314" spans="1:10" ht="24.95" customHeight="1" x14ac:dyDescent="0.2">
      <c r="A314" s="23"/>
      <c r="B314" s="266" t="s">
        <v>11</v>
      </c>
      <c r="C314" s="267"/>
      <c r="D314" s="267"/>
      <c r="E314" s="267"/>
      <c r="F314" s="267"/>
      <c r="G314" s="267"/>
      <c r="H314" s="267"/>
      <c r="I314" s="118"/>
      <c r="J314" s="214"/>
    </row>
    <row r="315" spans="1:10" ht="24.95" customHeight="1" x14ac:dyDescent="0.2">
      <c r="A315" s="24">
        <v>6024</v>
      </c>
      <c r="B315" s="24">
        <v>3864</v>
      </c>
      <c r="C315" s="25" t="s">
        <v>610</v>
      </c>
      <c r="D315" s="26" t="s">
        <v>611</v>
      </c>
      <c r="E315" s="26" t="s">
        <v>36</v>
      </c>
      <c r="F315" s="27" t="s">
        <v>202</v>
      </c>
      <c r="G315" s="27" t="s">
        <v>441</v>
      </c>
      <c r="H315" s="34"/>
      <c r="I315" s="18"/>
      <c r="J315" s="209">
        <f t="shared" si="10"/>
        <v>0</v>
      </c>
    </row>
    <row r="316" spans="1:10" ht="36.6" customHeight="1" x14ac:dyDescent="0.2">
      <c r="A316" s="24">
        <v>6026</v>
      </c>
      <c r="B316" s="24">
        <v>3866</v>
      </c>
      <c r="C316" s="25" t="s">
        <v>612</v>
      </c>
      <c r="D316" s="26" t="s">
        <v>310</v>
      </c>
      <c r="E316" s="26" t="s">
        <v>36</v>
      </c>
      <c r="F316" s="27" t="s">
        <v>202</v>
      </c>
      <c r="G316" s="27" t="s">
        <v>454</v>
      </c>
      <c r="H316" s="34"/>
      <c r="I316" s="18"/>
      <c r="J316" s="209">
        <f t="shared" si="10"/>
        <v>0</v>
      </c>
    </row>
    <row r="317" spans="1:10" ht="33.6" customHeight="1" x14ac:dyDescent="0.2">
      <c r="A317" s="24">
        <v>6027</v>
      </c>
      <c r="B317" s="24">
        <v>3867</v>
      </c>
      <c r="C317" s="25" t="s">
        <v>613</v>
      </c>
      <c r="D317" s="26" t="s">
        <v>210</v>
      </c>
      <c r="E317" s="26" t="s">
        <v>36</v>
      </c>
      <c r="F317" s="27" t="s">
        <v>202</v>
      </c>
      <c r="G317" s="27" t="s">
        <v>459</v>
      </c>
      <c r="H317" s="34"/>
      <c r="I317" s="18"/>
      <c r="J317" s="209">
        <f t="shared" si="10"/>
        <v>0</v>
      </c>
    </row>
    <row r="318" spans="1:10" s="7" customFormat="1" ht="39.950000000000003" customHeight="1" x14ac:dyDescent="0.2">
      <c r="A318" s="23"/>
      <c r="B318" s="266" t="s">
        <v>12</v>
      </c>
      <c r="C318" s="267"/>
      <c r="D318" s="267"/>
      <c r="E318" s="267"/>
      <c r="F318" s="267"/>
      <c r="G318" s="267"/>
      <c r="H318" s="267"/>
      <c r="I318" s="118"/>
      <c r="J318" s="214"/>
    </row>
    <row r="319" spans="1:10" s="7" customFormat="1" ht="39.950000000000003" customHeight="1" x14ac:dyDescent="0.2">
      <c r="A319" s="24">
        <v>6093</v>
      </c>
      <c r="B319" s="24">
        <v>3918</v>
      </c>
      <c r="C319" s="25" t="s">
        <v>614</v>
      </c>
      <c r="D319" s="26" t="s">
        <v>314</v>
      </c>
      <c r="E319" s="26" t="s">
        <v>36</v>
      </c>
      <c r="F319" s="27" t="s">
        <v>202</v>
      </c>
      <c r="G319" s="27" t="s">
        <v>441</v>
      </c>
      <c r="H319" s="34"/>
      <c r="I319" s="18"/>
      <c r="J319" s="209">
        <f t="shared" si="10"/>
        <v>0</v>
      </c>
    </row>
    <row r="320" spans="1:10" s="6" customFormat="1" ht="30" customHeight="1" x14ac:dyDescent="0.2">
      <c r="A320" s="24">
        <v>6095</v>
      </c>
      <c r="B320" s="24">
        <v>3920</v>
      </c>
      <c r="C320" s="25" t="s">
        <v>615</v>
      </c>
      <c r="D320" s="26" t="s">
        <v>616</v>
      </c>
      <c r="E320" s="26" t="s">
        <v>36</v>
      </c>
      <c r="F320" s="27" t="s">
        <v>202</v>
      </c>
      <c r="G320" s="27" t="s">
        <v>454</v>
      </c>
      <c r="H320" s="34"/>
      <c r="I320" s="18"/>
      <c r="J320" s="209">
        <f t="shared" si="10"/>
        <v>0</v>
      </c>
    </row>
    <row r="321" spans="1:10" s="6" customFormat="1" ht="30" customHeight="1" x14ac:dyDescent="0.2">
      <c r="A321" s="24">
        <v>6096</v>
      </c>
      <c r="B321" s="24">
        <v>3921</v>
      </c>
      <c r="C321" s="25" t="s">
        <v>211</v>
      </c>
      <c r="D321" s="26" t="s">
        <v>212</v>
      </c>
      <c r="E321" s="26" t="s">
        <v>36</v>
      </c>
      <c r="F321" s="27" t="s">
        <v>202</v>
      </c>
      <c r="G321" s="27" t="s">
        <v>459</v>
      </c>
      <c r="H321" s="34"/>
      <c r="I321" s="18"/>
      <c r="J321" s="209">
        <f t="shared" si="10"/>
        <v>0</v>
      </c>
    </row>
    <row r="322" spans="1:10" s="6" customFormat="1" ht="30" customHeight="1" x14ac:dyDescent="0.2">
      <c r="A322" s="23"/>
      <c r="B322" s="266" t="s">
        <v>16</v>
      </c>
      <c r="C322" s="267"/>
      <c r="D322" s="267"/>
      <c r="E322" s="267"/>
      <c r="F322" s="267"/>
      <c r="G322" s="267"/>
      <c r="H322" s="267"/>
      <c r="I322" s="115"/>
      <c r="J322" s="214"/>
    </row>
    <row r="323" spans="1:10" s="6" customFormat="1" ht="30" customHeight="1" x14ac:dyDescent="0.2">
      <c r="A323" s="24">
        <v>6159</v>
      </c>
      <c r="B323" s="24">
        <v>3973</v>
      </c>
      <c r="C323" s="25" t="s">
        <v>617</v>
      </c>
      <c r="D323" s="26" t="s">
        <v>320</v>
      </c>
      <c r="E323" s="26" t="s">
        <v>36</v>
      </c>
      <c r="F323" s="27" t="s">
        <v>202</v>
      </c>
      <c r="G323" s="27" t="s">
        <v>441</v>
      </c>
      <c r="H323" s="34"/>
      <c r="I323" s="18"/>
      <c r="J323" s="209">
        <f t="shared" si="10"/>
        <v>0</v>
      </c>
    </row>
    <row r="324" spans="1:10" s="6" customFormat="1" ht="38.450000000000003" customHeight="1" x14ac:dyDescent="0.2">
      <c r="A324" s="24">
        <v>6160</v>
      </c>
      <c r="B324" s="24">
        <v>3974</v>
      </c>
      <c r="C324" s="25" t="s">
        <v>213</v>
      </c>
      <c r="D324" s="26" t="s">
        <v>214</v>
      </c>
      <c r="E324" s="26" t="s">
        <v>36</v>
      </c>
      <c r="F324" s="27" t="s">
        <v>202</v>
      </c>
      <c r="G324" s="27" t="s">
        <v>454</v>
      </c>
      <c r="H324" s="34"/>
      <c r="I324" s="18"/>
      <c r="J324" s="209">
        <f t="shared" si="10"/>
        <v>0</v>
      </c>
    </row>
    <row r="325" spans="1:10" s="6" customFormat="1" ht="39" customHeight="1" x14ac:dyDescent="0.2">
      <c r="A325" s="24">
        <v>6161</v>
      </c>
      <c r="B325" s="24">
        <v>3975</v>
      </c>
      <c r="C325" s="25" t="s">
        <v>618</v>
      </c>
      <c r="D325" s="26" t="s">
        <v>619</v>
      </c>
      <c r="E325" s="26" t="s">
        <v>36</v>
      </c>
      <c r="F325" s="27" t="s">
        <v>202</v>
      </c>
      <c r="G325" s="27" t="s">
        <v>459</v>
      </c>
      <c r="H325" s="34"/>
      <c r="I325" s="18"/>
      <c r="J325" s="209">
        <f t="shared" si="10"/>
        <v>0</v>
      </c>
    </row>
    <row r="326" spans="1:10" s="6" customFormat="1" ht="28.15" customHeight="1" x14ac:dyDescent="0.2">
      <c r="A326" s="23"/>
      <c r="B326" s="266" t="s">
        <v>26</v>
      </c>
      <c r="C326" s="267"/>
      <c r="D326" s="267"/>
      <c r="E326" s="267"/>
      <c r="F326" s="267"/>
      <c r="G326" s="267"/>
      <c r="H326" s="267"/>
      <c r="I326" s="126"/>
      <c r="J326" s="214"/>
    </row>
    <row r="327" spans="1:10" s="6" customFormat="1" ht="36.6" customHeight="1" x14ac:dyDescent="0.2">
      <c r="A327" s="24">
        <v>6061</v>
      </c>
      <c r="B327" s="24">
        <v>3886</v>
      </c>
      <c r="C327" s="25" t="s">
        <v>620</v>
      </c>
      <c r="D327" s="26" t="s">
        <v>621</v>
      </c>
      <c r="E327" s="26" t="s">
        <v>36</v>
      </c>
      <c r="F327" s="27" t="s">
        <v>202</v>
      </c>
      <c r="G327" s="27" t="s">
        <v>441</v>
      </c>
      <c r="H327" s="34"/>
      <c r="I327" s="18"/>
      <c r="J327" s="209">
        <f t="shared" si="10"/>
        <v>0</v>
      </c>
    </row>
    <row r="328" spans="1:10" s="6" customFormat="1" ht="42" customHeight="1" x14ac:dyDescent="0.2">
      <c r="A328" s="24">
        <v>6062</v>
      </c>
      <c r="B328" s="24">
        <v>3887</v>
      </c>
      <c r="C328" s="25" t="s">
        <v>215</v>
      </c>
      <c r="D328" s="26" t="s">
        <v>216</v>
      </c>
      <c r="E328" s="26" t="s">
        <v>36</v>
      </c>
      <c r="F328" s="27" t="s">
        <v>202</v>
      </c>
      <c r="G328" s="27" t="s">
        <v>454</v>
      </c>
      <c r="H328" s="34"/>
      <c r="I328" s="18"/>
      <c r="J328" s="209">
        <f t="shared" si="10"/>
        <v>0</v>
      </c>
    </row>
    <row r="329" spans="1:10" s="6" customFormat="1" ht="37.15" customHeight="1" x14ac:dyDescent="0.2">
      <c r="A329" s="24">
        <v>6063</v>
      </c>
      <c r="B329" s="24">
        <v>3888</v>
      </c>
      <c r="C329" s="25" t="s">
        <v>622</v>
      </c>
      <c r="D329" s="26" t="s">
        <v>330</v>
      </c>
      <c r="E329" s="26" t="s">
        <v>36</v>
      </c>
      <c r="F329" s="27" t="s">
        <v>202</v>
      </c>
      <c r="G329" s="27" t="s">
        <v>459</v>
      </c>
      <c r="H329" s="34"/>
      <c r="I329" s="18"/>
      <c r="J329" s="209">
        <f t="shared" si="10"/>
        <v>0</v>
      </c>
    </row>
    <row r="330" spans="1:10" s="6" customFormat="1" ht="39.950000000000003" customHeight="1" x14ac:dyDescent="0.2">
      <c r="A330" s="24">
        <v>6064</v>
      </c>
      <c r="B330" s="24">
        <v>3889</v>
      </c>
      <c r="C330" s="25" t="s">
        <v>623</v>
      </c>
      <c r="D330" s="26" t="s">
        <v>624</v>
      </c>
      <c r="E330" s="26" t="s">
        <v>36</v>
      </c>
      <c r="F330" s="27" t="s">
        <v>202</v>
      </c>
      <c r="G330" s="27" t="s">
        <v>625</v>
      </c>
      <c r="H330" s="34"/>
      <c r="I330" s="18"/>
      <c r="J330" s="209">
        <f t="shared" si="10"/>
        <v>0</v>
      </c>
    </row>
    <row r="331" spans="1:10" s="6" customFormat="1" ht="21" customHeight="1" x14ac:dyDescent="0.2">
      <c r="A331" s="23"/>
      <c r="B331" s="266" t="s">
        <v>509</v>
      </c>
      <c r="C331" s="267"/>
      <c r="D331" s="267"/>
      <c r="E331" s="267"/>
      <c r="F331" s="267"/>
      <c r="G331" s="267"/>
      <c r="H331" s="267"/>
      <c r="I331" s="115"/>
      <c r="J331" s="214"/>
    </row>
    <row r="332" spans="1:10" s="6" customFormat="1" ht="39.950000000000003" customHeight="1" x14ac:dyDescent="0.2">
      <c r="A332" s="24">
        <v>6078</v>
      </c>
      <c r="B332" s="24">
        <v>3903</v>
      </c>
      <c r="C332" s="25" t="s">
        <v>626</v>
      </c>
      <c r="D332" s="26" t="s">
        <v>627</v>
      </c>
      <c r="E332" s="26" t="s">
        <v>36</v>
      </c>
      <c r="F332" s="27" t="s">
        <v>202</v>
      </c>
      <c r="G332" s="27" t="s">
        <v>512</v>
      </c>
      <c r="H332" s="34"/>
      <c r="I332" s="18"/>
      <c r="J332" s="209">
        <f t="shared" si="10"/>
        <v>0</v>
      </c>
    </row>
    <row r="333" spans="1:10" s="6" customFormat="1" ht="22.9" customHeight="1" x14ac:dyDescent="0.2">
      <c r="A333" s="23"/>
      <c r="B333" s="266" t="s">
        <v>513</v>
      </c>
      <c r="C333" s="267"/>
      <c r="D333" s="267"/>
      <c r="E333" s="267"/>
      <c r="F333" s="267"/>
      <c r="G333" s="267"/>
      <c r="H333" s="267"/>
      <c r="I333" s="115"/>
      <c r="J333" s="214"/>
    </row>
    <row r="334" spans="1:10" s="6" customFormat="1" ht="39.950000000000003" customHeight="1" x14ac:dyDescent="0.2">
      <c r="A334" s="24">
        <v>6163</v>
      </c>
      <c r="B334" s="24">
        <v>3977</v>
      </c>
      <c r="C334" s="25" t="s">
        <v>628</v>
      </c>
      <c r="D334" s="26" t="s">
        <v>334</v>
      </c>
      <c r="E334" s="26" t="s">
        <v>36</v>
      </c>
      <c r="F334" s="27" t="s">
        <v>202</v>
      </c>
      <c r="G334" s="27" t="s">
        <v>518</v>
      </c>
      <c r="H334" s="34"/>
      <c r="I334" s="18"/>
      <c r="J334" s="209">
        <f t="shared" si="10"/>
        <v>0</v>
      </c>
    </row>
    <row r="335" spans="1:10" ht="24.95" customHeight="1" x14ac:dyDescent="0.2">
      <c r="A335" s="36"/>
      <c r="B335" s="64" t="s">
        <v>22</v>
      </c>
      <c r="C335" s="65"/>
      <c r="D335" s="65"/>
      <c r="E335" s="65"/>
      <c r="F335" s="65"/>
      <c r="G335" s="65"/>
      <c r="H335" s="161"/>
      <c r="I335" s="96"/>
      <c r="J335" s="215"/>
    </row>
    <row r="336" spans="1:10" ht="24.95" customHeight="1" x14ac:dyDescent="0.2">
      <c r="A336" s="23"/>
      <c r="B336" s="266" t="s">
        <v>6</v>
      </c>
      <c r="C336" s="267"/>
      <c r="D336" s="267"/>
      <c r="E336" s="267"/>
      <c r="F336" s="267"/>
      <c r="G336" s="267"/>
      <c r="H336" s="267"/>
      <c r="I336" s="118"/>
      <c r="J336" s="219"/>
    </row>
    <row r="337" spans="1:10" s="5" customFormat="1" ht="30" customHeight="1" x14ac:dyDescent="0.2">
      <c r="A337" s="24">
        <v>6500</v>
      </c>
      <c r="B337" s="286">
        <v>4298</v>
      </c>
      <c r="C337" s="25" t="s">
        <v>218</v>
      </c>
      <c r="D337" s="26" t="s">
        <v>219</v>
      </c>
      <c r="E337" s="26" t="s">
        <v>36</v>
      </c>
      <c r="F337" s="27" t="s">
        <v>220</v>
      </c>
      <c r="G337" s="27" t="s">
        <v>41</v>
      </c>
      <c r="H337" s="34"/>
      <c r="I337" s="18"/>
      <c r="J337" s="209">
        <f>H337*I337</f>
        <v>0</v>
      </c>
    </row>
    <row r="338" spans="1:10" s="5" customFormat="1" ht="30" customHeight="1" x14ac:dyDescent="0.2">
      <c r="A338" s="24">
        <v>6501</v>
      </c>
      <c r="B338" s="285"/>
      <c r="C338" s="25" t="s">
        <v>221</v>
      </c>
      <c r="D338" s="26" t="s">
        <v>222</v>
      </c>
      <c r="E338" s="26" t="s">
        <v>36</v>
      </c>
      <c r="F338" s="27" t="s">
        <v>220</v>
      </c>
      <c r="G338" s="27" t="s">
        <v>41</v>
      </c>
      <c r="H338" s="34"/>
      <c r="I338" s="18"/>
      <c r="J338" s="209">
        <f t="shared" ref="J338:J343" si="11">H338*I338</f>
        <v>0</v>
      </c>
    </row>
    <row r="339" spans="1:10" s="5" customFormat="1" ht="39.950000000000003" customHeight="1" x14ac:dyDescent="0.2">
      <c r="A339" s="24">
        <v>6742</v>
      </c>
      <c r="B339" s="286">
        <v>4506</v>
      </c>
      <c r="C339" s="25" t="s">
        <v>223</v>
      </c>
      <c r="D339" s="26" t="s">
        <v>224</v>
      </c>
      <c r="E339" s="26" t="s">
        <v>36</v>
      </c>
      <c r="F339" s="27" t="s">
        <v>220</v>
      </c>
      <c r="G339" s="27" t="s">
        <v>65</v>
      </c>
      <c r="H339" s="34"/>
      <c r="I339" s="18"/>
      <c r="J339" s="209">
        <f t="shared" si="11"/>
        <v>0</v>
      </c>
    </row>
    <row r="340" spans="1:10" s="5" customFormat="1" ht="30" customHeight="1" x14ac:dyDescent="0.2">
      <c r="A340" s="24">
        <v>6743</v>
      </c>
      <c r="B340" s="285"/>
      <c r="C340" s="25" t="s">
        <v>225</v>
      </c>
      <c r="D340" s="26" t="s">
        <v>226</v>
      </c>
      <c r="E340" s="26" t="s">
        <v>36</v>
      </c>
      <c r="F340" s="27" t="s">
        <v>220</v>
      </c>
      <c r="G340" s="27" t="s">
        <v>65</v>
      </c>
      <c r="H340" s="34"/>
      <c r="I340" s="18"/>
      <c r="J340" s="209">
        <f t="shared" si="11"/>
        <v>0</v>
      </c>
    </row>
    <row r="341" spans="1:10" s="5" customFormat="1" ht="30" customHeight="1" x14ac:dyDescent="0.2">
      <c r="A341" s="24">
        <v>6924</v>
      </c>
      <c r="B341" s="286">
        <v>4673</v>
      </c>
      <c r="C341" s="25" t="s">
        <v>227</v>
      </c>
      <c r="D341" s="26" t="s">
        <v>228</v>
      </c>
      <c r="E341" s="26" t="s">
        <v>36</v>
      </c>
      <c r="F341" s="27" t="s">
        <v>220</v>
      </c>
      <c r="G341" s="27" t="s">
        <v>48</v>
      </c>
      <c r="H341" s="34"/>
      <c r="I341" s="18"/>
      <c r="J341" s="209">
        <f t="shared" si="11"/>
        <v>0</v>
      </c>
    </row>
    <row r="342" spans="1:10" s="5" customFormat="1" ht="39" customHeight="1" x14ac:dyDescent="0.2">
      <c r="A342" s="24">
        <v>6925</v>
      </c>
      <c r="B342" s="285"/>
      <c r="C342" s="25" t="s">
        <v>229</v>
      </c>
      <c r="D342" s="26" t="s">
        <v>230</v>
      </c>
      <c r="E342" s="26" t="s">
        <v>36</v>
      </c>
      <c r="F342" s="27" t="s">
        <v>220</v>
      </c>
      <c r="G342" s="27" t="s">
        <v>48</v>
      </c>
      <c r="H342" s="34"/>
      <c r="I342" s="18"/>
      <c r="J342" s="209">
        <f t="shared" si="11"/>
        <v>0</v>
      </c>
    </row>
    <row r="343" spans="1:10" s="5" customFormat="1" ht="39.950000000000003" customHeight="1" x14ac:dyDescent="0.2">
      <c r="A343" s="24">
        <v>7029</v>
      </c>
      <c r="B343" s="24">
        <v>4769</v>
      </c>
      <c r="C343" s="25" t="s">
        <v>231</v>
      </c>
      <c r="D343" s="26" t="s">
        <v>232</v>
      </c>
      <c r="E343" s="26" t="s">
        <v>36</v>
      </c>
      <c r="F343" s="27" t="s">
        <v>220</v>
      </c>
      <c r="G343" s="27" t="s">
        <v>37</v>
      </c>
      <c r="H343" s="34"/>
      <c r="I343" s="18"/>
      <c r="J343" s="209">
        <f t="shared" si="11"/>
        <v>0</v>
      </c>
    </row>
    <row r="344" spans="1:10" s="5" customFormat="1" ht="30" customHeight="1" x14ac:dyDescent="0.2">
      <c r="A344" s="24">
        <v>7065</v>
      </c>
      <c r="B344" s="286">
        <v>4805</v>
      </c>
      <c r="C344" s="25" t="s">
        <v>233</v>
      </c>
      <c r="D344" s="26" t="s">
        <v>234</v>
      </c>
      <c r="E344" s="26" t="s">
        <v>36</v>
      </c>
      <c r="F344" s="27" t="s">
        <v>220</v>
      </c>
      <c r="G344" s="27" t="s">
        <v>37</v>
      </c>
      <c r="H344" s="291"/>
      <c r="I344" s="289"/>
      <c r="J344" s="293">
        <f>H344*I344</f>
        <v>0</v>
      </c>
    </row>
    <row r="345" spans="1:10" s="5" customFormat="1" ht="30" customHeight="1" x14ac:dyDescent="0.2">
      <c r="A345" s="24">
        <v>7066</v>
      </c>
      <c r="B345" s="285"/>
      <c r="C345" s="25" t="s">
        <v>235</v>
      </c>
      <c r="D345" s="26" t="s">
        <v>234</v>
      </c>
      <c r="E345" s="26" t="s">
        <v>36</v>
      </c>
      <c r="F345" s="27" t="s">
        <v>220</v>
      </c>
      <c r="G345" s="27" t="s">
        <v>37</v>
      </c>
      <c r="H345" s="292"/>
      <c r="I345" s="290"/>
      <c r="J345" s="294"/>
    </row>
    <row r="346" spans="1:10" s="5" customFormat="1" ht="30" customHeight="1" x14ac:dyDescent="0.2">
      <c r="A346" s="24">
        <v>7102</v>
      </c>
      <c r="B346" s="286">
        <v>4840</v>
      </c>
      <c r="C346" s="25" t="s">
        <v>236</v>
      </c>
      <c r="D346" s="26" t="s">
        <v>237</v>
      </c>
      <c r="E346" s="26" t="s">
        <v>36</v>
      </c>
      <c r="F346" s="27" t="s">
        <v>220</v>
      </c>
      <c r="G346" s="27" t="s">
        <v>37</v>
      </c>
      <c r="H346" s="291"/>
      <c r="I346" s="289"/>
      <c r="J346" s="293">
        <f>H346*I346</f>
        <v>0</v>
      </c>
    </row>
    <row r="347" spans="1:10" s="5" customFormat="1" ht="30" customHeight="1" x14ac:dyDescent="0.2">
      <c r="A347" s="24">
        <v>7103</v>
      </c>
      <c r="B347" s="285"/>
      <c r="C347" s="25" t="s">
        <v>235</v>
      </c>
      <c r="D347" s="26" t="s">
        <v>234</v>
      </c>
      <c r="E347" s="26" t="s">
        <v>36</v>
      </c>
      <c r="F347" s="27" t="s">
        <v>220</v>
      </c>
      <c r="G347" s="27" t="s">
        <v>37</v>
      </c>
      <c r="H347" s="292"/>
      <c r="I347" s="290"/>
      <c r="J347" s="294"/>
    </row>
    <row r="348" spans="1:10" ht="24.95" customHeight="1" x14ac:dyDescent="0.2">
      <c r="A348" s="23"/>
      <c r="B348" s="266" t="s">
        <v>32</v>
      </c>
      <c r="C348" s="267"/>
      <c r="D348" s="267"/>
      <c r="E348" s="267"/>
      <c r="F348" s="267"/>
      <c r="G348" s="267"/>
      <c r="H348" s="267"/>
      <c r="I348" s="118"/>
      <c r="J348" s="213"/>
    </row>
    <row r="349" spans="1:10" s="5" customFormat="1" ht="30" customHeight="1" x14ac:dyDescent="0.2">
      <c r="A349" s="24">
        <v>6571</v>
      </c>
      <c r="B349" s="24">
        <v>4355</v>
      </c>
      <c r="C349" s="25" t="s">
        <v>238</v>
      </c>
      <c r="D349" s="26" t="s">
        <v>78</v>
      </c>
      <c r="E349" s="26" t="s">
        <v>36</v>
      </c>
      <c r="F349" s="27" t="s">
        <v>220</v>
      </c>
      <c r="G349" s="27" t="s">
        <v>41</v>
      </c>
      <c r="H349" s="34"/>
      <c r="I349" s="18"/>
      <c r="J349" s="209">
        <f t="shared" ref="J349:J414" si="12">H349*I349</f>
        <v>0</v>
      </c>
    </row>
    <row r="350" spans="1:10" s="5" customFormat="1" ht="30" customHeight="1" x14ac:dyDescent="0.2">
      <c r="A350" s="24">
        <v>6771</v>
      </c>
      <c r="B350" s="24">
        <v>4531</v>
      </c>
      <c r="C350" s="25" t="s">
        <v>239</v>
      </c>
      <c r="D350" s="26" t="s">
        <v>240</v>
      </c>
      <c r="E350" s="26" t="s">
        <v>36</v>
      </c>
      <c r="F350" s="27" t="s">
        <v>220</v>
      </c>
      <c r="G350" s="27" t="s">
        <v>65</v>
      </c>
      <c r="H350" s="34"/>
      <c r="I350" s="18"/>
      <c r="J350" s="209">
        <f t="shared" si="12"/>
        <v>0</v>
      </c>
    </row>
    <row r="351" spans="1:10" s="5" customFormat="1" ht="39.950000000000003" customHeight="1" x14ac:dyDescent="0.2">
      <c r="A351" s="24">
        <v>6773</v>
      </c>
      <c r="B351" s="24">
        <v>4533</v>
      </c>
      <c r="C351" s="25" t="s">
        <v>241</v>
      </c>
      <c r="D351" s="26" t="s">
        <v>242</v>
      </c>
      <c r="E351" s="26" t="s">
        <v>36</v>
      </c>
      <c r="F351" s="27" t="s">
        <v>220</v>
      </c>
      <c r="G351" s="27" t="s">
        <v>83</v>
      </c>
      <c r="H351" s="34"/>
      <c r="I351" s="18"/>
      <c r="J351" s="209">
        <f t="shared" si="12"/>
        <v>0</v>
      </c>
    </row>
    <row r="352" spans="1:10" s="5" customFormat="1" ht="30" customHeight="1" x14ac:dyDescent="0.2">
      <c r="A352" s="24">
        <v>6782</v>
      </c>
      <c r="B352" s="24">
        <v>4542</v>
      </c>
      <c r="C352" s="25" t="s">
        <v>243</v>
      </c>
      <c r="D352" s="26" t="s">
        <v>244</v>
      </c>
      <c r="E352" s="26" t="s">
        <v>36</v>
      </c>
      <c r="F352" s="27" t="s">
        <v>220</v>
      </c>
      <c r="G352" s="27" t="s">
        <v>83</v>
      </c>
      <c r="H352" s="34"/>
      <c r="I352" s="18"/>
      <c r="J352" s="209">
        <f t="shared" si="12"/>
        <v>0</v>
      </c>
    </row>
    <row r="353" spans="1:10" s="5" customFormat="1" ht="30" customHeight="1" x14ac:dyDescent="0.2">
      <c r="A353" s="24">
        <v>6851</v>
      </c>
      <c r="B353" s="24">
        <v>4608</v>
      </c>
      <c r="C353" s="25" t="s">
        <v>245</v>
      </c>
      <c r="D353" s="26" t="s">
        <v>246</v>
      </c>
      <c r="E353" s="26" t="s">
        <v>36</v>
      </c>
      <c r="F353" s="27" t="s">
        <v>220</v>
      </c>
      <c r="G353" s="27" t="s">
        <v>48</v>
      </c>
      <c r="H353" s="34"/>
      <c r="I353" s="18"/>
      <c r="J353" s="209">
        <f t="shared" si="12"/>
        <v>0</v>
      </c>
    </row>
    <row r="354" spans="1:10" s="5" customFormat="1" ht="30" customHeight="1" x14ac:dyDescent="0.2">
      <c r="A354" s="24">
        <v>6996</v>
      </c>
      <c r="B354" s="24">
        <v>4736</v>
      </c>
      <c r="C354" s="25" t="s">
        <v>247</v>
      </c>
      <c r="D354" s="26" t="s">
        <v>160</v>
      </c>
      <c r="E354" s="26" t="s">
        <v>36</v>
      </c>
      <c r="F354" s="27" t="s">
        <v>220</v>
      </c>
      <c r="G354" s="27" t="s">
        <v>37</v>
      </c>
      <c r="H354" s="34"/>
      <c r="I354" s="18"/>
      <c r="J354" s="209">
        <f t="shared" si="12"/>
        <v>0</v>
      </c>
    </row>
    <row r="355" spans="1:10" s="5" customFormat="1" ht="39.950000000000003" customHeight="1" x14ac:dyDescent="0.2">
      <c r="A355" s="24">
        <v>7013</v>
      </c>
      <c r="B355" s="24">
        <v>4753</v>
      </c>
      <c r="C355" s="25" t="s">
        <v>248</v>
      </c>
      <c r="D355" s="26" t="s">
        <v>249</v>
      </c>
      <c r="E355" s="26" t="s">
        <v>36</v>
      </c>
      <c r="F355" s="27" t="s">
        <v>220</v>
      </c>
      <c r="G355" s="27" t="s">
        <v>37</v>
      </c>
      <c r="H355" s="34"/>
      <c r="I355" s="18"/>
      <c r="J355" s="209">
        <f t="shared" si="12"/>
        <v>0</v>
      </c>
    </row>
    <row r="356" spans="1:10" ht="24.95" customHeight="1" x14ac:dyDescent="0.2">
      <c r="A356" s="23"/>
      <c r="B356" s="266" t="s">
        <v>33</v>
      </c>
      <c r="C356" s="267"/>
      <c r="D356" s="267"/>
      <c r="E356" s="267"/>
      <c r="F356" s="267"/>
      <c r="G356" s="267"/>
      <c r="H356" s="267"/>
      <c r="I356" s="115"/>
      <c r="J356" s="220"/>
    </row>
    <row r="357" spans="1:10" s="5" customFormat="1" ht="30" customHeight="1" x14ac:dyDescent="0.2">
      <c r="A357" s="24">
        <v>5996</v>
      </c>
      <c r="B357" s="24">
        <v>3836</v>
      </c>
      <c r="C357" s="25" t="s">
        <v>250</v>
      </c>
      <c r="D357" s="26" t="s">
        <v>251</v>
      </c>
      <c r="E357" s="26" t="s">
        <v>36</v>
      </c>
      <c r="F357" s="27" t="s">
        <v>220</v>
      </c>
      <c r="G357" s="27" t="s">
        <v>65</v>
      </c>
      <c r="H357" s="28"/>
      <c r="I357" s="18"/>
      <c r="J357" s="209">
        <f t="shared" si="12"/>
        <v>0</v>
      </c>
    </row>
    <row r="358" spans="1:10" s="5" customFormat="1" ht="30" customHeight="1" x14ac:dyDescent="0.2">
      <c r="A358" s="24">
        <v>6736</v>
      </c>
      <c r="B358" s="24">
        <v>4500</v>
      </c>
      <c r="C358" s="25" t="s">
        <v>252</v>
      </c>
      <c r="D358" s="26" t="s">
        <v>253</v>
      </c>
      <c r="E358" s="26" t="s">
        <v>36</v>
      </c>
      <c r="F358" s="27" t="s">
        <v>254</v>
      </c>
      <c r="G358" s="27" t="s">
        <v>65</v>
      </c>
      <c r="H358" s="28"/>
      <c r="I358" s="18"/>
      <c r="J358" s="209">
        <f t="shared" si="12"/>
        <v>0</v>
      </c>
    </row>
    <row r="359" spans="1:10" s="5" customFormat="1" ht="39.950000000000003" customHeight="1" x14ac:dyDescent="0.2">
      <c r="A359" s="24">
        <v>6784</v>
      </c>
      <c r="B359" s="24">
        <v>4544</v>
      </c>
      <c r="C359" s="25" t="s">
        <v>255</v>
      </c>
      <c r="D359" s="26" t="s">
        <v>256</v>
      </c>
      <c r="E359" s="26" t="s">
        <v>36</v>
      </c>
      <c r="F359" s="27" t="s">
        <v>220</v>
      </c>
      <c r="G359" s="27" t="s">
        <v>83</v>
      </c>
      <c r="H359" s="28"/>
      <c r="I359" s="18"/>
      <c r="J359" s="209">
        <f t="shared" si="12"/>
        <v>0</v>
      </c>
    </row>
    <row r="360" spans="1:10" s="5" customFormat="1" ht="39.950000000000003" customHeight="1" x14ac:dyDescent="0.2">
      <c r="A360" s="24">
        <v>7106</v>
      </c>
      <c r="B360" s="24">
        <v>4842</v>
      </c>
      <c r="C360" s="25" t="s">
        <v>257</v>
      </c>
      <c r="D360" s="26" t="s">
        <v>258</v>
      </c>
      <c r="E360" s="26" t="s">
        <v>36</v>
      </c>
      <c r="F360" s="27" t="s">
        <v>220</v>
      </c>
      <c r="G360" s="27" t="s">
        <v>37</v>
      </c>
      <c r="H360" s="28"/>
      <c r="I360" s="18"/>
      <c r="J360" s="209">
        <f t="shared" si="12"/>
        <v>0</v>
      </c>
    </row>
    <row r="361" spans="1:10" ht="24.95" customHeight="1" x14ac:dyDescent="0.2">
      <c r="A361" s="23"/>
      <c r="B361" s="266" t="s">
        <v>34</v>
      </c>
      <c r="C361" s="267"/>
      <c r="D361" s="267"/>
      <c r="E361" s="267"/>
      <c r="F361" s="267"/>
      <c r="G361" s="267"/>
      <c r="H361" s="267"/>
      <c r="I361" s="118"/>
      <c r="J361" s="214"/>
    </row>
    <row r="362" spans="1:10" ht="30" customHeight="1" x14ac:dyDescent="0.2">
      <c r="A362" s="19">
        <v>6476</v>
      </c>
      <c r="B362" s="19">
        <v>4278</v>
      </c>
      <c r="C362" s="20" t="s">
        <v>259</v>
      </c>
      <c r="D362" s="20" t="s">
        <v>91</v>
      </c>
      <c r="E362" s="20" t="s">
        <v>36</v>
      </c>
      <c r="F362" s="21" t="s">
        <v>220</v>
      </c>
      <c r="G362" s="19" t="s">
        <v>41</v>
      </c>
      <c r="H362" s="22"/>
      <c r="I362" s="18"/>
      <c r="J362" s="209">
        <f t="shared" si="12"/>
        <v>0</v>
      </c>
    </row>
    <row r="363" spans="1:10" ht="30" customHeight="1" x14ac:dyDescent="0.2">
      <c r="A363" s="19">
        <v>6723</v>
      </c>
      <c r="B363" s="19">
        <v>4487</v>
      </c>
      <c r="C363" s="20" t="s">
        <v>260</v>
      </c>
      <c r="D363" s="20" t="s">
        <v>261</v>
      </c>
      <c r="E363" s="20" t="s">
        <v>36</v>
      </c>
      <c r="F363" s="21" t="s">
        <v>254</v>
      </c>
      <c r="G363" s="19" t="s">
        <v>65</v>
      </c>
      <c r="H363" s="22"/>
      <c r="I363" s="18"/>
      <c r="J363" s="209">
        <f t="shared" si="12"/>
        <v>0</v>
      </c>
    </row>
    <row r="364" spans="1:10" ht="30" customHeight="1" x14ac:dyDescent="0.2">
      <c r="A364" s="19">
        <v>6875</v>
      </c>
      <c r="B364" s="19">
        <v>4629</v>
      </c>
      <c r="C364" s="20" t="s">
        <v>262</v>
      </c>
      <c r="D364" s="20" t="s">
        <v>263</v>
      </c>
      <c r="E364" s="20" t="s">
        <v>36</v>
      </c>
      <c r="F364" s="21" t="s">
        <v>220</v>
      </c>
      <c r="G364" s="19" t="s">
        <v>48</v>
      </c>
      <c r="H364" s="22"/>
      <c r="I364" s="18"/>
      <c r="J364" s="209">
        <f t="shared" si="12"/>
        <v>0</v>
      </c>
    </row>
    <row r="365" spans="1:10" ht="32.450000000000003" customHeight="1" x14ac:dyDescent="0.2">
      <c r="A365" s="19">
        <v>7025</v>
      </c>
      <c r="B365" s="19">
        <v>4765</v>
      </c>
      <c r="C365" s="20" t="s">
        <v>264</v>
      </c>
      <c r="D365" s="20" t="s">
        <v>265</v>
      </c>
      <c r="E365" s="20" t="s">
        <v>36</v>
      </c>
      <c r="F365" s="21" t="s">
        <v>220</v>
      </c>
      <c r="G365" s="19" t="s">
        <v>37</v>
      </c>
      <c r="H365" s="22"/>
      <c r="I365" s="18"/>
      <c r="J365" s="209">
        <f t="shared" si="12"/>
        <v>0</v>
      </c>
    </row>
    <row r="366" spans="1:10" ht="24.95" customHeight="1" x14ac:dyDescent="0.2">
      <c r="A366" s="23"/>
      <c r="B366" s="266" t="s">
        <v>35</v>
      </c>
      <c r="C366" s="267"/>
      <c r="D366" s="267"/>
      <c r="E366" s="267"/>
      <c r="F366" s="267"/>
      <c r="G366" s="267"/>
      <c r="H366" s="267"/>
      <c r="I366" s="115"/>
      <c r="J366" s="214"/>
    </row>
    <row r="367" spans="1:10" s="5" customFormat="1" ht="30" customHeight="1" x14ac:dyDescent="0.2">
      <c r="A367" s="13">
        <v>6513</v>
      </c>
      <c r="B367" s="13">
        <v>4307</v>
      </c>
      <c r="C367" s="14" t="s">
        <v>266</v>
      </c>
      <c r="D367" s="15" t="s">
        <v>267</v>
      </c>
      <c r="E367" s="15" t="s">
        <v>36</v>
      </c>
      <c r="F367" s="16" t="s">
        <v>220</v>
      </c>
      <c r="G367" s="16" t="s">
        <v>41</v>
      </c>
      <c r="H367" s="45"/>
      <c r="I367" s="18"/>
      <c r="J367" s="209">
        <f t="shared" si="12"/>
        <v>0</v>
      </c>
    </row>
    <row r="368" spans="1:10" s="5" customFormat="1" ht="30" customHeight="1" x14ac:dyDescent="0.2">
      <c r="A368" s="13">
        <v>6135</v>
      </c>
      <c r="B368" s="13">
        <v>3951</v>
      </c>
      <c r="C368" s="14" t="s">
        <v>268</v>
      </c>
      <c r="D368" s="15" t="s">
        <v>269</v>
      </c>
      <c r="E368" s="15" t="s">
        <v>36</v>
      </c>
      <c r="F368" s="16" t="s">
        <v>220</v>
      </c>
      <c r="G368" s="16" t="s">
        <v>65</v>
      </c>
      <c r="H368" s="45"/>
      <c r="I368" s="18"/>
      <c r="J368" s="209">
        <f t="shared" si="12"/>
        <v>0</v>
      </c>
    </row>
    <row r="369" spans="1:10" s="5" customFormat="1" ht="36.6" customHeight="1" x14ac:dyDescent="0.2">
      <c r="A369" s="13">
        <v>6893</v>
      </c>
      <c r="B369" s="13">
        <v>4645</v>
      </c>
      <c r="C369" s="14" t="s">
        <v>270</v>
      </c>
      <c r="D369" s="15" t="s">
        <v>271</v>
      </c>
      <c r="E369" s="15" t="s">
        <v>36</v>
      </c>
      <c r="F369" s="16" t="s">
        <v>220</v>
      </c>
      <c r="G369" s="16" t="s">
        <v>48</v>
      </c>
      <c r="H369" s="45"/>
      <c r="I369" s="18"/>
      <c r="J369" s="209">
        <f t="shared" si="12"/>
        <v>0</v>
      </c>
    </row>
    <row r="370" spans="1:10" s="5" customFormat="1" ht="30" customHeight="1" x14ac:dyDescent="0.2">
      <c r="A370" s="13">
        <v>6976</v>
      </c>
      <c r="B370" s="13">
        <v>4716</v>
      </c>
      <c r="C370" s="14" t="s">
        <v>272</v>
      </c>
      <c r="D370" s="15" t="s">
        <v>273</v>
      </c>
      <c r="E370" s="15" t="s">
        <v>36</v>
      </c>
      <c r="F370" s="16" t="s">
        <v>220</v>
      </c>
      <c r="G370" s="16" t="s">
        <v>37</v>
      </c>
      <c r="H370" s="45"/>
      <c r="I370" s="18"/>
      <c r="J370" s="209">
        <f t="shared" si="12"/>
        <v>0</v>
      </c>
    </row>
    <row r="371" spans="1:10" ht="24.95" customHeight="1" x14ac:dyDescent="0.2">
      <c r="A371" s="23"/>
      <c r="B371" s="266" t="s">
        <v>9</v>
      </c>
      <c r="C371" s="267"/>
      <c r="D371" s="267"/>
      <c r="E371" s="267"/>
      <c r="F371" s="267"/>
      <c r="G371" s="267"/>
      <c r="H371" s="267"/>
      <c r="I371" s="118"/>
      <c r="J371" s="214"/>
    </row>
    <row r="372" spans="1:10" s="5" customFormat="1" ht="30" customHeight="1" x14ac:dyDescent="0.2">
      <c r="A372" s="24">
        <v>6524</v>
      </c>
      <c r="B372" s="286">
        <v>4318</v>
      </c>
      <c r="C372" s="25" t="s">
        <v>274</v>
      </c>
      <c r="D372" s="26" t="s">
        <v>275</v>
      </c>
      <c r="E372" s="26" t="s">
        <v>36</v>
      </c>
      <c r="F372" s="27" t="s">
        <v>220</v>
      </c>
      <c r="G372" s="27" t="s">
        <v>41</v>
      </c>
      <c r="H372" s="34"/>
      <c r="I372" s="18"/>
      <c r="J372" s="209">
        <f t="shared" si="12"/>
        <v>0</v>
      </c>
    </row>
    <row r="373" spans="1:10" s="5" customFormat="1" ht="30" customHeight="1" x14ac:dyDescent="0.2">
      <c r="A373" s="24">
        <v>6525</v>
      </c>
      <c r="B373" s="285"/>
      <c r="C373" s="25" t="s">
        <v>276</v>
      </c>
      <c r="D373" s="26" t="s">
        <v>275</v>
      </c>
      <c r="E373" s="26" t="s">
        <v>36</v>
      </c>
      <c r="F373" s="27" t="s">
        <v>220</v>
      </c>
      <c r="G373" s="27" t="s">
        <v>41</v>
      </c>
      <c r="H373" s="34"/>
      <c r="I373" s="18"/>
      <c r="J373" s="209">
        <f t="shared" si="12"/>
        <v>0</v>
      </c>
    </row>
    <row r="374" spans="1:10" s="5" customFormat="1" ht="30" customHeight="1" x14ac:dyDescent="0.2">
      <c r="A374" s="24">
        <v>6609</v>
      </c>
      <c r="B374" s="24">
        <v>4383</v>
      </c>
      <c r="C374" s="25" t="s">
        <v>277</v>
      </c>
      <c r="D374" s="26" t="s">
        <v>278</v>
      </c>
      <c r="E374" s="26" t="s">
        <v>36</v>
      </c>
      <c r="F374" s="27" t="s">
        <v>220</v>
      </c>
      <c r="G374" s="27" t="s">
        <v>61</v>
      </c>
      <c r="H374" s="34"/>
      <c r="I374" s="18"/>
      <c r="J374" s="209">
        <f t="shared" si="12"/>
        <v>0</v>
      </c>
    </row>
    <row r="375" spans="1:10" s="5" customFormat="1" ht="30" customHeight="1" x14ac:dyDescent="0.2">
      <c r="A375" s="24">
        <v>6685</v>
      </c>
      <c r="B375" s="286">
        <v>4451</v>
      </c>
      <c r="C375" s="25" t="s">
        <v>279</v>
      </c>
      <c r="D375" s="26" t="s">
        <v>280</v>
      </c>
      <c r="E375" s="26" t="s">
        <v>36</v>
      </c>
      <c r="F375" s="27" t="s">
        <v>220</v>
      </c>
      <c r="G375" s="27" t="s">
        <v>281</v>
      </c>
      <c r="H375" s="34"/>
      <c r="I375" s="18"/>
      <c r="J375" s="209">
        <f t="shared" si="12"/>
        <v>0</v>
      </c>
    </row>
    <row r="376" spans="1:10" s="5" customFormat="1" ht="30" customHeight="1" x14ac:dyDescent="0.2">
      <c r="A376" s="24">
        <v>6686</v>
      </c>
      <c r="B376" s="285"/>
      <c r="C376" s="25" t="s">
        <v>282</v>
      </c>
      <c r="D376" s="26" t="s">
        <v>280</v>
      </c>
      <c r="E376" s="26" t="s">
        <v>36</v>
      </c>
      <c r="F376" s="27" t="s">
        <v>220</v>
      </c>
      <c r="G376" s="27" t="s">
        <v>281</v>
      </c>
      <c r="H376" s="34"/>
      <c r="I376" s="18"/>
      <c r="J376" s="209">
        <f t="shared" si="12"/>
        <v>0</v>
      </c>
    </row>
    <row r="377" spans="1:10" s="5" customFormat="1" ht="39.950000000000003" customHeight="1" x14ac:dyDescent="0.2">
      <c r="A377" s="24">
        <v>7136</v>
      </c>
      <c r="B377" s="286">
        <v>4639</v>
      </c>
      <c r="C377" s="25" t="s">
        <v>283</v>
      </c>
      <c r="D377" s="26" t="s">
        <v>204</v>
      </c>
      <c r="E377" s="26" t="s">
        <v>36</v>
      </c>
      <c r="F377" s="27" t="s">
        <v>220</v>
      </c>
      <c r="G377" s="27" t="s">
        <v>48</v>
      </c>
      <c r="H377" s="34"/>
      <c r="I377" s="18"/>
      <c r="J377" s="209">
        <f t="shared" si="12"/>
        <v>0</v>
      </c>
    </row>
    <row r="378" spans="1:10" s="5" customFormat="1" ht="39.950000000000003" customHeight="1" x14ac:dyDescent="0.2">
      <c r="A378" s="24">
        <v>7137</v>
      </c>
      <c r="B378" s="285"/>
      <c r="C378" s="25" t="s">
        <v>284</v>
      </c>
      <c r="D378" s="26" t="s">
        <v>204</v>
      </c>
      <c r="E378" s="26" t="s">
        <v>36</v>
      </c>
      <c r="F378" s="27" t="s">
        <v>220</v>
      </c>
      <c r="G378" s="27" t="s">
        <v>48</v>
      </c>
      <c r="H378" s="34"/>
      <c r="I378" s="18"/>
      <c r="J378" s="209">
        <f t="shared" si="12"/>
        <v>0</v>
      </c>
    </row>
    <row r="379" spans="1:10" s="5" customFormat="1" ht="39.950000000000003" customHeight="1" x14ac:dyDescent="0.2">
      <c r="A379" s="24">
        <v>7055</v>
      </c>
      <c r="B379" s="24">
        <v>4795</v>
      </c>
      <c r="C379" s="25" t="s">
        <v>285</v>
      </c>
      <c r="D379" s="26" t="s">
        <v>286</v>
      </c>
      <c r="E379" s="26" t="s">
        <v>36</v>
      </c>
      <c r="F379" s="27" t="s">
        <v>220</v>
      </c>
      <c r="G379" s="27" t="s">
        <v>37</v>
      </c>
      <c r="H379" s="34"/>
      <c r="I379" s="18"/>
      <c r="J379" s="209">
        <f t="shared" si="12"/>
        <v>0</v>
      </c>
    </row>
    <row r="380" spans="1:10" ht="24.95" customHeight="1" x14ac:dyDescent="0.2">
      <c r="A380" s="23"/>
      <c r="B380" s="266" t="s">
        <v>13</v>
      </c>
      <c r="C380" s="267"/>
      <c r="D380" s="267"/>
      <c r="E380" s="267"/>
      <c r="F380" s="267"/>
      <c r="G380" s="267"/>
      <c r="H380" s="267"/>
      <c r="I380" s="115"/>
      <c r="J380" s="214"/>
    </row>
    <row r="381" spans="1:10" s="5" customFormat="1" ht="30" customHeight="1" x14ac:dyDescent="0.2">
      <c r="A381" s="24">
        <v>6563</v>
      </c>
      <c r="B381" s="24">
        <v>4347</v>
      </c>
      <c r="C381" s="25" t="s">
        <v>287</v>
      </c>
      <c r="D381" s="26" t="s">
        <v>288</v>
      </c>
      <c r="E381" s="26" t="s">
        <v>36</v>
      </c>
      <c r="F381" s="27" t="s">
        <v>220</v>
      </c>
      <c r="G381" s="27" t="s">
        <v>41</v>
      </c>
      <c r="H381" s="34"/>
      <c r="I381" s="18"/>
      <c r="J381" s="209">
        <f t="shared" si="12"/>
        <v>0</v>
      </c>
    </row>
    <row r="382" spans="1:10" s="5" customFormat="1" ht="22.5" customHeight="1" x14ac:dyDescent="0.2">
      <c r="A382" s="24">
        <v>6632</v>
      </c>
      <c r="B382" s="24">
        <v>4404</v>
      </c>
      <c r="C382" s="25" t="s">
        <v>289</v>
      </c>
      <c r="D382" s="26" t="s">
        <v>290</v>
      </c>
      <c r="E382" s="26" t="s">
        <v>36</v>
      </c>
      <c r="F382" s="27" t="s">
        <v>220</v>
      </c>
      <c r="G382" s="27" t="s">
        <v>61</v>
      </c>
      <c r="H382" s="34"/>
      <c r="I382" s="18"/>
      <c r="J382" s="209">
        <f t="shared" si="12"/>
        <v>0</v>
      </c>
    </row>
    <row r="383" spans="1:10" s="5" customFormat="1" ht="30" customHeight="1" x14ac:dyDescent="0.2">
      <c r="A383" s="24">
        <v>6914</v>
      </c>
      <c r="B383" s="24">
        <v>4664</v>
      </c>
      <c r="C383" s="25" t="s">
        <v>291</v>
      </c>
      <c r="D383" s="26" t="s">
        <v>292</v>
      </c>
      <c r="E383" s="26" t="s">
        <v>36</v>
      </c>
      <c r="F383" s="27" t="s">
        <v>220</v>
      </c>
      <c r="G383" s="27" t="s">
        <v>48</v>
      </c>
      <c r="H383" s="34"/>
      <c r="I383" s="18"/>
      <c r="J383" s="209">
        <f t="shared" si="12"/>
        <v>0</v>
      </c>
    </row>
    <row r="384" spans="1:10" s="5" customFormat="1" ht="39.950000000000003" customHeight="1" x14ac:dyDescent="0.2">
      <c r="A384" s="24">
        <v>7074</v>
      </c>
      <c r="B384" s="24">
        <v>4812</v>
      </c>
      <c r="C384" s="25" t="s">
        <v>293</v>
      </c>
      <c r="D384" s="26" t="s">
        <v>206</v>
      </c>
      <c r="E384" s="26" t="s">
        <v>36</v>
      </c>
      <c r="F384" s="27" t="s">
        <v>220</v>
      </c>
      <c r="G384" s="27" t="s">
        <v>37</v>
      </c>
      <c r="H384" s="34"/>
      <c r="I384" s="18"/>
      <c r="J384" s="209">
        <f t="shared" si="12"/>
        <v>0</v>
      </c>
    </row>
    <row r="385" spans="1:10" ht="24.95" customHeight="1" x14ac:dyDescent="0.2">
      <c r="A385" s="23"/>
      <c r="B385" s="266" t="s">
        <v>14</v>
      </c>
      <c r="C385" s="267"/>
      <c r="D385" s="267"/>
      <c r="E385" s="267"/>
      <c r="F385" s="267"/>
      <c r="G385" s="267"/>
      <c r="H385" s="267"/>
      <c r="I385" s="118"/>
      <c r="J385" s="214"/>
    </row>
    <row r="386" spans="1:10" s="5" customFormat="1" ht="30" customHeight="1" x14ac:dyDescent="0.2">
      <c r="A386" s="24">
        <v>6541</v>
      </c>
      <c r="B386" s="24">
        <v>4329</v>
      </c>
      <c r="C386" s="25" t="s">
        <v>294</v>
      </c>
      <c r="D386" s="26" t="s">
        <v>217</v>
      </c>
      <c r="E386" s="26" t="s">
        <v>36</v>
      </c>
      <c r="F386" s="27" t="s">
        <v>220</v>
      </c>
      <c r="G386" s="27" t="s">
        <v>41</v>
      </c>
      <c r="H386" s="34"/>
      <c r="I386" s="18"/>
      <c r="J386" s="209">
        <f t="shared" si="12"/>
        <v>0</v>
      </c>
    </row>
    <row r="387" spans="1:10" s="5" customFormat="1" ht="22.5" customHeight="1" x14ac:dyDescent="0.2">
      <c r="A387" s="24">
        <v>6604</v>
      </c>
      <c r="B387" s="24">
        <v>4380</v>
      </c>
      <c r="C387" s="25" t="s">
        <v>295</v>
      </c>
      <c r="D387" s="26" t="s">
        <v>296</v>
      </c>
      <c r="E387" s="26" t="s">
        <v>36</v>
      </c>
      <c r="F387" s="27" t="s">
        <v>220</v>
      </c>
      <c r="G387" s="27" t="s">
        <v>61</v>
      </c>
      <c r="H387" s="34"/>
      <c r="I387" s="18"/>
      <c r="J387" s="209">
        <f t="shared" si="12"/>
        <v>0</v>
      </c>
    </row>
    <row r="388" spans="1:10" s="5" customFormat="1" ht="30" customHeight="1" x14ac:dyDescent="0.2">
      <c r="A388" s="24">
        <v>7018</v>
      </c>
      <c r="B388" s="24">
        <v>4758</v>
      </c>
      <c r="C388" s="25" t="s">
        <v>297</v>
      </c>
      <c r="D388" s="26" t="s">
        <v>298</v>
      </c>
      <c r="E388" s="26" t="s">
        <v>36</v>
      </c>
      <c r="F388" s="27" t="s">
        <v>220</v>
      </c>
      <c r="G388" s="27" t="s">
        <v>37</v>
      </c>
      <c r="H388" s="34"/>
      <c r="I388" s="18"/>
      <c r="J388" s="209">
        <f t="shared" si="12"/>
        <v>0</v>
      </c>
    </row>
    <row r="389" spans="1:10" ht="24.95" customHeight="1" x14ac:dyDescent="0.2">
      <c r="A389" s="23"/>
      <c r="B389" s="266" t="s">
        <v>15</v>
      </c>
      <c r="C389" s="267"/>
      <c r="D389" s="267"/>
      <c r="E389" s="267"/>
      <c r="F389" s="267"/>
      <c r="G389" s="267"/>
      <c r="H389" s="267"/>
      <c r="I389" s="118"/>
      <c r="J389" s="214"/>
    </row>
    <row r="390" spans="1:10" s="5" customFormat="1" ht="22.5" customHeight="1" x14ac:dyDescent="0.2">
      <c r="A390" s="24">
        <v>6559</v>
      </c>
      <c r="B390" s="24">
        <v>4343</v>
      </c>
      <c r="C390" s="25" t="s">
        <v>299</v>
      </c>
      <c r="D390" s="26" t="s">
        <v>300</v>
      </c>
      <c r="E390" s="26" t="s">
        <v>36</v>
      </c>
      <c r="F390" s="27" t="s">
        <v>220</v>
      </c>
      <c r="G390" s="27" t="s">
        <v>41</v>
      </c>
      <c r="H390" s="34"/>
      <c r="I390" s="18"/>
      <c r="J390" s="209">
        <f t="shared" si="12"/>
        <v>0</v>
      </c>
    </row>
    <row r="391" spans="1:10" s="5" customFormat="1" ht="22.5" customHeight="1" x14ac:dyDescent="0.2">
      <c r="A391" s="24">
        <v>6630</v>
      </c>
      <c r="B391" s="24">
        <v>4402</v>
      </c>
      <c r="C391" s="25" t="s">
        <v>301</v>
      </c>
      <c r="D391" s="26" t="s">
        <v>302</v>
      </c>
      <c r="E391" s="26" t="s">
        <v>36</v>
      </c>
      <c r="F391" s="27" t="s">
        <v>220</v>
      </c>
      <c r="G391" s="27" t="s">
        <v>61</v>
      </c>
      <c r="H391" s="34"/>
      <c r="I391" s="18"/>
      <c r="J391" s="209">
        <f t="shared" si="12"/>
        <v>0</v>
      </c>
    </row>
    <row r="392" spans="1:10" s="5" customFormat="1" ht="30" customHeight="1" x14ac:dyDescent="0.2">
      <c r="A392" s="24">
        <v>6934</v>
      </c>
      <c r="B392" s="24">
        <v>4682</v>
      </c>
      <c r="C392" s="25" t="s">
        <v>303</v>
      </c>
      <c r="D392" s="26" t="s">
        <v>304</v>
      </c>
      <c r="E392" s="26" t="s">
        <v>36</v>
      </c>
      <c r="F392" s="27" t="s">
        <v>220</v>
      </c>
      <c r="G392" s="27" t="s">
        <v>48</v>
      </c>
      <c r="H392" s="34"/>
      <c r="I392" s="18"/>
      <c r="J392" s="209">
        <f t="shared" si="12"/>
        <v>0</v>
      </c>
    </row>
    <row r="393" spans="1:10" s="5" customFormat="1" ht="30" customHeight="1" x14ac:dyDescent="0.2">
      <c r="A393" s="24">
        <v>7040</v>
      </c>
      <c r="B393" s="24">
        <v>4780</v>
      </c>
      <c r="C393" s="25" t="s">
        <v>305</v>
      </c>
      <c r="D393" s="26" t="s">
        <v>306</v>
      </c>
      <c r="E393" s="26" t="s">
        <v>36</v>
      </c>
      <c r="F393" s="27" t="s">
        <v>220</v>
      </c>
      <c r="G393" s="27" t="s">
        <v>37</v>
      </c>
      <c r="H393" s="34"/>
      <c r="I393" s="18"/>
      <c r="J393" s="209">
        <f t="shared" si="12"/>
        <v>0</v>
      </c>
    </row>
    <row r="394" spans="1:10" ht="24.95" customHeight="1" x14ac:dyDescent="0.2">
      <c r="A394" s="23"/>
      <c r="B394" s="266" t="s">
        <v>11</v>
      </c>
      <c r="C394" s="267"/>
      <c r="D394" s="267"/>
      <c r="E394" s="267"/>
      <c r="F394" s="267"/>
      <c r="G394" s="267"/>
      <c r="H394" s="267"/>
      <c r="I394" s="118"/>
      <c r="J394" s="214"/>
    </row>
    <row r="395" spans="1:10" s="5" customFormat="1" ht="30" customHeight="1" x14ac:dyDescent="0.2">
      <c r="A395" s="24">
        <v>6575</v>
      </c>
      <c r="B395" s="24">
        <v>4359</v>
      </c>
      <c r="C395" s="25" t="s">
        <v>307</v>
      </c>
      <c r="D395" s="26" t="s">
        <v>308</v>
      </c>
      <c r="E395" s="26" t="s">
        <v>36</v>
      </c>
      <c r="F395" s="27" t="s">
        <v>220</v>
      </c>
      <c r="G395" s="27" t="s">
        <v>41</v>
      </c>
      <c r="H395" s="34"/>
      <c r="I395" s="18"/>
      <c r="J395" s="209">
        <f t="shared" si="12"/>
        <v>0</v>
      </c>
    </row>
    <row r="396" spans="1:10" s="5" customFormat="1" ht="39.950000000000003" customHeight="1" x14ac:dyDescent="0.2">
      <c r="A396" s="24">
        <v>6845</v>
      </c>
      <c r="B396" s="24">
        <v>4602</v>
      </c>
      <c r="C396" s="25" t="s">
        <v>309</v>
      </c>
      <c r="D396" s="26" t="s">
        <v>310</v>
      </c>
      <c r="E396" s="26" t="s">
        <v>36</v>
      </c>
      <c r="F396" s="27" t="s">
        <v>220</v>
      </c>
      <c r="G396" s="27" t="s">
        <v>48</v>
      </c>
      <c r="H396" s="34"/>
      <c r="I396" s="18"/>
      <c r="J396" s="209">
        <f t="shared" si="12"/>
        <v>0</v>
      </c>
    </row>
    <row r="397" spans="1:10" s="5" customFormat="1" ht="48" x14ac:dyDescent="0.2">
      <c r="A397" s="24">
        <v>6981</v>
      </c>
      <c r="B397" s="24">
        <v>4721</v>
      </c>
      <c r="C397" s="25" t="s">
        <v>311</v>
      </c>
      <c r="D397" s="26" t="s">
        <v>312</v>
      </c>
      <c r="E397" s="26" t="s">
        <v>36</v>
      </c>
      <c r="F397" s="27" t="s">
        <v>220</v>
      </c>
      <c r="G397" s="27" t="s">
        <v>37</v>
      </c>
      <c r="H397" s="34"/>
      <c r="I397" s="18"/>
      <c r="J397" s="209">
        <f t="shared" si="12"/>
        <v>0</v>
      </c>
    </row>
    <row r="398" spans="1:10" ht="24.95" customHeight="1" x14ac:dyDescent="0.2">
      <c r="A398" s="23"/>
      <c r="B398" s="266" t="s">
        <v>12</v>
      </c>
      <c r="C398" s="267"/>
      <c r="D398" s="267"/>
      <c r="E398" s="267"/>
      <c r="F398" s="267"/>
      <c r="G398" s="267"/>
      <c r="H398" s="267"/>
      <c r="I398" s="118"/>
      <c r="J398" s="214"/>
    </row>
    <row r="399" spans="1:10" s="5" customFormat="1" ht="39.950000000000003" customHeight="1" x14ac:dyDescent="0.2">
      <c r="A399" s="24">
        <v>6521</v>
      </c>
      <c r="B399" s="24">
        <v>4315</v>
      </c>
      <c r="C399" s="25" t="s">
        <v>313</v>
      </c>
      <c r="D399" s="26" t="s">
        <v>314</v>
      </c>
      <c r="E399" s="26" t="s">
        <v>36</v>
      </c>
      <c r="F399" s="27" t="s">
        <v>220</v>
      </c>
      <c r="G399" s="27" t="s">
        <v>41</v>
      </c>
      <c r="H399" s="34"/>
      <c r="I399" s="18"/>
      <c r="J399" s="209">
        <f t="shared" si="12"/>
        <v>0</v>
      </c>
    </row>
    <row r="400" spans="1:10" s="5" customFormat="1" ht="30" customHeight="1" x14ac:dyDescent="0.2">
      <c r="A400" s="24">
        <v>6909</v>
      </c>
      <c r="B400" s="24">
        <v>4659</v>
      </c>
      <c r="C400" s="25" t="s">
        <v>315</v>
      </c>
      <c r="D400" s="26" t="s">
        <v>316</v>
      </c>
      <c r="E400" s="26" t="s">
        <v>36</v>
      </c>
      <c r="F400" s="27" t="s">
        <v>220</v>
      </c>
      <c r="G400" s="27" t="s">
        <v>48</v>
      </c>
      <c r="H400" s="34"/>
      <c r="I400" s="18"/>
      <c r="J400" s="209">
        <f t="shared" si="12"/>
        <v>0</v>
      </c>
    </row>
    <row r="401" spans="1:10" s="5" customFormat="1" ht="30" customHeight="1" x14ac:dyDescent="0.2">
      <c r="A401" s="24">
        <v>7063</v>
      </c>
      <c r="B401" s="24">
        <v>4803</v>
      </c>
      <c r="C401" s="25" t="s">
        <v>317</v>
      </c>
      <c r="D401" s="26" t="s">
        <v>318</v>
      </c>
      <c r="E401" s="26" t="s">
        <v>36</v>
      </c>
      <c r="F401" s="27" t="s">
        <v>220</v>
      </c>
      <c r="G401" s="27" t="s">
        <v>37</v>
      </c>
      <c r="H401" s="34"/>
      <c r="I401" s="18"/>
      <c r="J401" s="209">
        <f t="shared" si="12"/>
        <v>0</v>
      </c>
    </row>
    <row r="402" spans="1:10" ht="24.95" customHeight="1" x14ac:dyDescent="0.2">
      <c r="A402" s="23"/>
      <c r="B402" s="266" t="s">
        <v>16</v>
      </c>
      <c r="C402" s="267"/>
      <c r="D402" s="267"/>
      <c r="E402" s="267"/>
      <c r="F402" s="267"/>
      <c r="G402" s="267"/>
      <c r="H402" s="267"/>
      <c r="I402" s="115"/>
      <c r="J402" s="221"/>
    </row>
    <row r="403" spans="1:10" s="5" customFormat="1" ht="30" customHeight="1" x14ac:dyDescent="0.2">
      <c r="A403" s="24">
        <v>6585</v>
      </c>
      <c r="B403" s="24">
        <v>4365</v>
      </c>
      <c r="C403" s="25" t="s">
        <v>319</v>
      </c>
      <c r="D403" s="26" t="s">
        <v>320</v>
      </c>
      <c r="E403" s="26" t="s">
        <v>36</v>
      </c>
      <c r="F403" s="27" t="s">
        <v>220</v>
      </c>
      <c r="G403" s="27" t="s">
        <v>41</v>
      </c>
      <c r="H403" s="34"/>
      <c r="I403" s="18"/>
      <c r="J403" s="209">
        <f t="shared" si="12"/>
        <v>0</v>
      </c>
    </row>
    <row r="404" spans="1:10" s="5" customFormat="1" ht="39.950000000000003" customHeight="1" x14ac:dyDescent="0.2">
      <c r="A404" s="24">
        <v>6928</v>
      </c>
      <c r="B404" s="24">
        <v>4676</v>
      </c>
      <c r="C404" s="25" t="s">
        <v>321</v>
      </c>
      <c r="D404" s="26" t="s">
        <v>322</v>
      </c>
      <c r="E404" s="26" t="s">
        <v>36</v>
      </c>
      <c r="F404" s="27" t="s">
        <v>220</v>
      </c>
      <c r="G404" s="27" t="s">
        <v>48</v>
      </c>
      <c r="H404" s="34"/>
      <c r="I404" s="18"/>
      <c r="J404" s="209">
        <f t="shared" si="12"/>
        <v>0</v>
      </c>
    </row>
    <row r="405" spans="1:10" s="5" customFormat="1" ht="39.950000000000003" customHeight="1" x14ac:dyDescent="0.2">
      <c r="A405" s="24">
        <v>7089</v>
      </c>
      <c r="B405" s="24">
        <v>4827</v>
      </c>
      <c r="C405" s="25" t="s">
        <v>323</v>
      </c>
      <c r="D405" s="26" t="s">
        <v>324</v>
      </c>
      <c r="E405" s="26" t="s">
        <v>36</v>
      </c>
      <c r="F405" s="27" t="s">
        <v>220</v>
      </c>
      <c r="G405" s="27" t="s">
        <v>37</v>
      </c>
      <c r="H405" s="34"/>
      <c r="I405" s="18"/>
      <c r="J405" s="209">
        <f t="shared" si="12"/>
        <v>0</v>
      </c>
    </row>
    <row r="406" spans="1:10" ht="24.95" customHeight="1" x14ac:dyDescent="0.2">
      <c r="A406" s="23"/>
      <c r="B406" s="266" t="s">
        <v>26</v>
      </c>
      <c r="C406" s="267"/>
      <c r="D406" s="267"/>
      <c r="E406" s="267"/>
      <c r="F406" s="267"/>
      <c r="G406" s="267"/>
      <c r="H406" s="267"/>
      <c r="I406" s="118"/>
      <c r="J406" s="214"/>
    </row>
    <row r="407" spans="1:10" s="5" customFormat="1" ht="48" customHeight="1" x14ac:dyDescent="0.2">
      <c r="A407" s="24">
        <v>6519</v>
      </c>
      <c r="B407" s="24">
        <v>4313</v>
      </c>
      <c r="C407" s="25" t="s">
        <v>325</v>
      </c>
      <c r="D407" s="26" t="s">
        <v>326</v>
      </c>
      <c r="E407" s="26" t="s">
        <v>36</v>
      </c>
      <c r="F407" s="27" t="s">
        <v>220</v>
      </c>
      <c r="G407" s="27" t="s">
        <v>41</v>
      </c>
      <c r="H407" s="34"/>
      <c r="I407" s="18"/>
      <c r="J407" s="209">
        <f t="shared" si="12"/>
        <v>0</v>
      </c>
    </row>
    <row r="408" spans="1:10" s="5" customFormat="1" ht="39.950000000000003" customHeight="1" x14ac:dyDescent="0.2">
      <c r="A408" s="24">
        <v>6863</v>
      </c>
      <c r="B408" s="24">
        <v>4617</v>
      </c>
      <c r="C408" s="25" t="s">
        <v>327</v>
      </c>
      <c r="D408" s="26" t="s">
        <v>328</v>
      </c>
      <c r="E408" s="26" t="s">
        <v>36</v>
      </c>
      <c r="F408" s="27" t="s">
        <v>220</v>
      </c>
      <c r="G408" s="27" t="s">
        <v>48</v>
      </c>
      <c r="H408" s="34"/>
      <c r="I408" s="18"/>
      <c r="J408" s="209">
        <f t="shared" si="12"/>
        <v>0</v>
      </c>
    </row>
    <row r="409" spans="1:10" s="5" customFormat="1" ht="39.950000000000003" customHeight="1" x14ac:dyDescent="0.2">
      <c r="A409" s="24">
        <v>6978</v>
      </c>
      <c r="B409" s="24">
        <v>4718</v>
      </c>
      <c r="C409" s="25" t="s">
        <v>329</v>
      </c>
      <c r="D409" s="26" t="s">
        <v>330</v>
      </c>
      <c r="E409" s="26" t="s">
        <v>36</v>
      </c>
      <c r="F409" s="27" t="s">
        <v>220</v>
      </c>
      <c r="G409" s="27" t="s">
        <v>37</v>
      </c>
      <c r="H409" s="34"/>
      <c r="I409" s="18"/>
      <c r="J409" s="209">
        <f t="shared" si="12"/>
        <v>0</v>
      </c>
    </row>
    <row r="410" spans="1:10" s="5" customFormat="1" ht="30" customHeight="1" x14ac:dyDescent="0.2">
      <c r="A410" s="24">
        <v>7113</v>
      </c>
      <c r="B410" s="24">
        <v>4849</v>
      </c>
      <c r="C410" s="25" t="s">
        <v>331</v>
      </c>
      <c r="D410" s="26" t="s">
        <v>332</v>
      </c>
      <c r="E410" s="26" t="s">
        <v>36</v>
      </c>
      <c r="F410" s="27" t="s">
        <v>220</v>
      </c>
      <c r="G410" s="27" t="s">
        <v>46</v>
      </c>
      <c r="H410" s="34"/>
      <c r="I410" s="18"/>
      <c r="J410" s="209">
        <f t="shared" si="12"/>
        <v>0</v>
      </c>
    </row>
    <row r="411" spans="1:10" s="5" customFormat="1" ht="30" customHeight="1" x14ac:dyDescent="0.2">
      <c r="A411" s="46"/>
      <c r="B411" s="266" t="s">
        <v>509</v>
      </c>
      <c r="C411" s="267"/>
      <c r="D411" s="267"/>
      <c r="E411" s="267"/>
      <c r="F411" s="267"/>
      <c r="G411" s="267"/>
      <c r="H411" s="267"/>
      <c r="I411" s="103"/>
      <c r="J411" s="213"/>
    </row>
    <row r="412" spans="1:10" s="5" customFormat="1" ht="30" customHeight="1" x14ac:dyDescent="0.2">
      <c r="A412" s="104">
        <v>6719</v>
      </c>
      <c r="B412" s="104">
        <v>4483</v>
      </c>
      <c r="C412" s="105" t="s">
        <v>898</v>
      </c>
      <c r="D412" s="106" t="s">
        <v>899</v>
      </c>
      <c r="E412" s="107" t="s">
        <v>36</v>
      </c>
      <c r="F412" s="107" t="s">
        <v>220</v>
      </c>
      <c r="G412" s="107" t="s">
        <v>512</v>
      </c>
      <c r="H412" s="113"/>
      <c r="I412" s="103"/>
      <c r="J412" s="209">
        <f t="shared" si="12"/>
        <v>0</v>
      </c>
    </row>
    <row r="413" spans="1:10" ht="24.95" customHeight="1" x14ac:dyDescent="0.2">
      <c r="A413" s="23"/>
      <c r="B413" s="266" t="s">
        <v>31</v>
      </c>
      <c r="C413" s="267"/>
      <c r="D413" s="267"/>
      <c r="E413" s="267"/>
      <c r="F413" s="267"/>
      <c r="G413" s="267"/>
      <c r="H413" s="267"/>
      <c r="I413" s="118"/>
      <c r="J413" s="214"/>
    </row>
    <row r="414" spans="1:10" s="5" customFormat="1" ht="30" customHeight="1" x14ac:dyDescent="0.2">
      <c r="A414" s="24">
        <v>6698</v>
      </c>
      <c r="B414" s="24">
        <v>4462</v>
      </c>
      <c r="C414" s="25" t="s">
        <v>333</v>
      </c>
      <c r="D414" s="26" t="s">
        <v>334</v>
      </c>
      <c r="E414" s="26" t="s">
        <v>36</v>
      </c>
      <c r="F414" s="27" t="s">
        <v>220</v>
      </c>
      <c r="G414" s="27" t="s">
        <v>200</v>
      </c>
      <c r="H414" s="34"/>
      <c r="I414" s="18"/>
      <c r="J414" s="209">
        <f t="shared" si="12"/>
        <v>0</v>
      </c>
    </row>
    <row r="415" spans="1:10" ht="24.95" customHeight="1" x14ac:dyDescent="0.2">
      <c r="A415" s="36"/>
      <c r="B415" s="64" t="s">
        <v>24</v>
      </c>
      <c r="C415" s="65"/>
      <c r="D415" s="65"/>
      <c r="E415" s="65"/>
      <c r="F415" s="65"/>
      <c r="G415" s="65"/>
      <c r="H415" s="161"/>
      <c r="I415" s="96"/>
      <c r="J415" s="215"/>
    </row>
    <row r="416" spans="1:10" ht="24.95" customHeight="1" x14ac:dyDescent="0.2">
      <c r="A416" s="23"/>
      <c r="B416" s="266" t="s">
        <v>6</v>
      </c>
      <c r="C416" s="267"/>
      <c r="D416" s="267"/>
      <c r="E416" s="267"/>
      <c r="F416" s="267"/>
      <c r="G416" s="267"/>
      <c r="H416" s="267"/>
      <c r="I416" s="118"/>
      <c r="J416" s="214"/>
    </row>
    <row r="417" spans="1:10" s="5" customFormat="1" ht="30" customHeight="1" x14ac:dyDescent="0.2">
      <c r="A417" s="24">
        <v>6504</v>
      </c>
      <c r="B417" s="286">
        <v>4300</v>
      </c>
      <c r="C417" s="25" t="s">
        <v>335</v>
      </c>
      <c r="D417" s="26" t="s">
        <v>336</v>
      </c>
      <c r="E417" s="26" t="s">
        <v>36</v>
      </c>
      <c r="F417" s="27" t="s">
        <v>337</v>
      </c>
      <c r="G417" s="27" t="s">
        <v>41</v>
      </c>
      <c r="H417" s="34"/>
      <c r="I417" s="18"/>
      <c r="J417" s="209">
        <f t="shared" ref="J417:J487" si="13">H417*I417</f>
        <v>0</v>
      </c>
    </row>
    <row r="418" spans="1:10" s="5" customFormat="1" ht="30" customHeight="1" x14ac:dyDescent="0.2">
      <c r="A418" s="24">
        <v>6505</v>
      </c>
      <c r="B418" s="285"/>
      <c r="C418" s="25" t="s">
        <v>338</v>
      </c>
      <c r="D418" s="26" t="s">
        <v>339</v>
      </c>
      <c r="E418" s="26" t="s">
        <v>36</v>
      </c>
      <c r="F418" s="27" t="s">
        <v>337</v>
      </c>
      <c r="G418" s="27" t="s">
        <v>41</v>
      </c>
      <c r="H418" s="34"/>
      <c r="I418" s="18"/>
      <c r="J418" s="209">
        <f t="shared" si="13"/>
        <v>0</v>
      </c>
    </row>
    <row r="419" spans="1:10" s="5" customFormat="1" ht="39.950000000000003" customHeight="1" x14ac:dyDescent="0.2">
      <c r="A419" s="24">
        <v>6745</v>
      </c>
      <c r="B419" s="286">
        <v>4508</v>
      </c>
      <c r="C419" s="25" t="s">
        <v>340</v>
      </c>
      <c r="D419" s="26" t="s">
        <v>224</v>
      </c>
      <c r="E419" s="26" t="s">
        <v>36</v>
      </c>
      <c r="F419" s="27" t="s">
        <v>337</v>
      </c>
      <c r="G419" s="27" t="s">
        <v>65</v>
      </c>
      <c r="H419" s="34"/>
      <c r="I419" s="18"/>
      <c r="J419" s="209">
        <f t="shared" si="13"/>
        <v>0</v>
      </c>
    </row>
    <row r="420" spans="1:10" s="5" customFormat="1" ht="30" customHeight="1" x14ac:dyDescent="0.2">
      <c r="A420" s="24">
        <v>6746</v>
      </c>
      <c r="B420" s="285"/>
      <c r="C420" s="25" t="s">
        <v>341</v>
      </c>
      <c r="D420" s="26" t="s">
        <v>226</v>
      </c>
      <c r="E420" s="26" t="s">
        <v>36</v>
      </c>
      <c r="F420" s="27" t="s">
        <v>337</v>
      </c>
      <c r="G420" s="27" t="s">
        <v>65</v>
      </c>
      <c r="H420" s="34"/>
      <c r="I420" s="18"/>
      <c r="J420" s="209">
        <f t="shared" si="13"/>
        <v>0</v>
      </c>
    </row>
    <row r="421" spans="1:10" s="5" customFormat="1" ht="30" customHeight="1" x14ac:dyDescent="0.2">
      <c r="A421" s="24">
        <v>6919</v>
      </c>
      <c r="B421" s="286">
        <v>4669</v>
      </c>
      <c r="C421" s="25" t="s">
        <v>342</v>
      </c>
      <c r="D421" s="26" t="s">
        <v>228</v>
      </c>
      <c r="E421" s="26" t="s">
        <v>36</v>
      </c>
      <c r="F421" s="27" t="s">
        <v>337</v>
      </c>
      <c r="G421" s="27" t="s">
        <v>48</v>
      </c>
      <c r="H421" s="34"/>
      <c r="I421" s="18"/>
      <c r="J421" s="209">
        <f t="shared" si="13"/>
        <v>0</v>
      </c>
    </row>
    <row r="422" spans="1:10" s="5" customFormat="1" ht="39" customHeight="1" x14ac:dyDescent="0.2">
      <c r="A422" s="24">
        <v>6920</v>
      </c>
      <c r="B422" s="285"/>
      <c r="C422" s="25" t="s">
        <v>343</v>
      </c>
      <c r="D422" s="26" t="s">
        <v>230</v>
      </c>
      <c r="E422" s="26" t="s">
        <v>36</v>
      </c>
      <c r="F422" s="27" t="s">
        <v>337</v>
      </c>
      <c r="G422" s="27" t="s">
        <v>48</v>
      </c>
      <c r="H422" s="34"/>
      <c r="I422" s="18"/>
      <c r="J422" s="209">
        <f t="shared" si="13"/>
        <v>0</v>
      </c>
    </row>
    <row r="423" spans="1:10" s="5" customFormat="1" ht="39.950000000000003" customHeight="1" x14ac:dyDescent="0.2">
      <c r="A423" s="24">
        <v>7030</v>
      </c>
      <c r="B423" s="24">
        <v>4770</v>
      </c>
      <c r="C423" s="25" t="s">
        <v>344</v>
      </c>
      <c r="D423" s="26" t="s">
        <v>232</v>
      </c>
      <c r="E423" s="26" t="s">
        <v>36</v>
      </c>
      <c r="F423" s="27" t="s">
        <v>337</v>
      </c>
      <c r="G423" s="27" t="s">
        <v>37</v>
      </c>
      <c r="H423" s="34"/>
      <c r="I423" s="18"/>
      <c r="J423" s="209">
        <f t="shared" si="13"/>
        <v>0</v>
      </c>
    </row>
    <row r="424" spans="1:10" s="5" customFormat="1" ht="30" customHeight="1" x14ac:dyDescent="0.2">
      <c r="A424" s="24">
        <v>7067</v>
      </c>
      <c r="B424" s="286">
        <v>4806</v>
      </c>
      <c r="C424" s="25" t="s">
        <v>345</v>
      </c>
      <c r="D424" s="26" t="s">
        <v>234</v>
      </c>
      <c r="E424" s="26" t="s">
        <v>36</v>
      </c>
      <c r="F424" s="27" t="s">
        <v>337</v>
      </c>
      <c r="G424" s="27" t="s">
        <v>37</v>
      </c>
      <c r="H424" s="291"/>
      <c r="I424" s="289"/>
      <c r="J424" s="293">
        <f>H424*I424</f>
        <v>0</v>
      </c>
    </row>
    <row r="425" spans="1:10" s="5" customFormat="1" ht="30" customHeight="1" x14ac:dyDescent="0.2">
      <c r="A425" s="24">
        <v>7068</v>
      </c>
      <c r="B425" s="285"/>
      <c r="C425" s="25" t="s">
        <v>346</v>
      </c>
      <c r="D425" s="26" t="s">
        <v>234</v>
      </c>
      <c r="E425" s="26" t="s">
        <v>36</v>
      </c>
      <c r="F425" s="27" t="s">
        <v>337</v>
      </c>
      <c r="G425" s="27" t="s">
        <v>37</v>
      </c>
      <c r="H425" s="292"/>
      <c r="I425" s="290"/>
      <c r="J425" s="294"/>
    </row>
    <row r="426" spans="1:10" s="5" customFormat="1" ht="30" customHeight="1" x14ac:dyDescent="0.2">
      <c r="A426" s="24">
        <v>7104</v>
      </c>
      <c r="B426" s="286">
        <v>4841</v>
      </c>
      <c r="C426" s="25" t="s">
        <v>347</v>
      </c>
      <c r="D426" s="26" t="s">
        <v>348</v>
      </c>
      <c r="E426" s="26" t="s">
        <v>36</v>
      </c>
      <c r="F426" s="27" t="s">
        <v>337</v>
      </c>
      <c r="G426" s="27" t="s">
        <v>37</v>
      </c>
      <c r="H426" s="291"/>
      <c r="I426" s="289"/>
      <c r="J426" s="293">
        <f>H426*I426</f>
        <v>0</v>
      </c>
    </row>
    <row r="427" spans="1:10" s="5" customFormat="1" ht="30" customHeight="1" x14ac:dyDescent="0.2">
      <c r="A427" s="24">
        <v>7105</v>
      </c>
      <c r="B427" s="285"/>
      <c r="C427" s="25" t="s">
        <v>346</v>
      </c>
      <c r="D427" s="26" t="s">
        <v>234</v>
      </c>
      <c r="E427" s="26" t="s">
        <v>36</v>
      </c>
      <c r="F427" s="27" t="s">
        <v>337</v>
      </c>
      <c r="G427" s="27" t="s">
        <v>37</v>
      </c>
      <c r="H427" s="292"/>
      <c r="I427" s="290"/>
      <c r="J427" s="294"/>
    </row>
    <row r="428" spans="1:10" ht="24.95" customHeight="1" x14ac:dyDescent="0.2">
      <c r="A428" s="23"/>
      <c r="B428" s="266" t="s">
        <v>32</v>
      </c>
      <c r="C428" s="267"/>
      <c r="D428" s="267"/>
      <c r="E428" s="267"/>
      <c r="F428" s="267"/>
      <c r="G428" s="267"/>
      <c r="H428" s="267"/>
      <c r="I428" s="118"/>
      <c r="J428" s="214"/>
    </row>
    <row r="429" spans="1:10" s="5" customFormat="1" ht="30" customHeight="1" x14ac:dyDescent="0.2">
      <c r="A429" s="24">
        <v>6572</v>
      </c>
      <c r="B429" s="24">
        <v>4356</v>
      </c>
      <c r="C429" s="25" t="s">
        <v>349</v>
      </c>
      <c r="D429" s="26" t="s">
        <v>78</v>
      </c>
      <c r="E429" s="26" t="s">
        <v>36</v>
      </c>
      <c r="F429" s="27" t="s">
        <v>337</v>
      </c>
      <c r="G429" s="27" t="s">
        <v>41</v>
      </c>
      <c r="H429" s="34"/>
      <c r="I429" s="18"/>
      <c r="J429" s="209">
        <f t="shared" si="13"/>
        <v>0</v>
      </c>
    </row>
    <row r="430" spans="1:10" s="5" customFormat="1" ht="30" customHeight="1" x14ac:dyDescent="0.2">
      <c r="A430" s="24">
        <v>6772</v>
      </c>
      <c r="B430" s="24">
        <v>4532</v>
      </c>
      <c r="C430" s="25" t="s">
        <v>350</v>
      </c>
      <c r="D430" s="26" t="s">
        <v>351</v>
      </c>
      <c r="E430" s="26" t="s">
        <v>36</v>
      </c>
      <c r="F430" s="27" t="s">
        <v>337</v>
      </c>
      <c r="G430" s="27" t="s">
        <v>65</v>
      </c>
      <c r="H430" s="34"/>
      <c r="I430" s="18"/>
      <c r="J430" s="209">
        <f t="shared" si="13"/>
        <v>0</v>
      </c>
    </row>
    <row r="431" spans="1:10" s="5" customFormat="1" ht="39.950000000000003" customHeight="1" x14ac:dyDescent="0.2">
      <c r="A431" s="24">
        <v>6774</v>
      </c>
      <c r="B431" s="24">
        <v>4534</v>
      </c>
      <c r="C431" s="25" t="s">
        <v>352</v>
      </c>
      <c r="D431" s="26" t="s">
        <v>353</v>
      </c>
      <c r="E431" s="26" t="s">
        <v>36</v>
      </c>
      <c r="F431" s="27" t="s">
        <v>337</v>
      </c>
      <c r="G431" s="27" t="s">
        <v>83</v>
      </c>
      <c r="H431" s="34"/>
      <c r="I431" s="18"/>
      <c r="J431" s="209">
        <f t="shared" si="13"/>
        <v>0</v>
      </c>
    </row>
    <row r="432" spans="1:10" s="5" customFormat="1" ht="30" customHeight="1" x14ac:dyDescent="0.2">
      <c r="A432" s="24">
        <v>6783</v>
      </c>
      <c r="B432" s="24">
        <v>4543</v>
      </c>
      <c r="C432" s="25" t="s">
        <v>354</v>
      </c>
      <c r="D432" s="26" t="s">
        <v>244</v>
      </c>
      <c r="E432" s="26" t="s">
        <v>36</v>
      </c>
      <c r="F432" s="27" t="s">
        <v>337</v>
      </c>
      <c r="G432" s="27" t="s">
        <v>83</v>
      </c>
      <c r="H432" s="34"/>
      <c r="I432" s="18"/>
      <c r="J432" s="209">
        <f t="shared" si="13"/>
        <v>0</v>
      </c>
    </row>
    <row r="433" spans="1:10" s="5" customFormat="1" ht="30" customHeight="1" x14ac:dyDescent="0.2">
      <c r="A433" s="24">
        <v>6852</v>
      </c>
      <c r="B433" s="24">
        <v>4609</v>
      </c>
      <c r="C433" s="25" t="s">
        <v>355</v>
      </c>
      <c r="D433" s="26" t="s">
        <v>356</v>
      </c>
      <c r="E433" s="26" t="s">
        <v>36</v>
      </c>
      <c r="F433" s="27" t="s">
        <v>337</v>
      </c>
      <c r="G433" s="27" t="s">
        <v>48</v>
      </c>
      <c r="H433" s="34"/>
      <c r="I433" s="18"/>
      <c r="J433" s="209">
        <f t="shared" si="13"/>
        <v>0</v>
      </c>
    </row>
    <row r="434" spans="1:10" s="5" customFormat="1" ht="30" customHeight="1" x14ac:dyDescent="0.2">
      <c r="A434" s="24">
        <v>6997</v>
      </c>
      <c r="B434" s="24">
        <v>4737</v>
      </c>
      <c r="C434" s="25" t="s">
        <v>357</v>
      </c>
      <c r="D434" s="26" t="s">
        <v>358</v>
      </c>
      <c r="E434" s="26" t="s">
        <v>36</v>
      </c>
      <c r="F434" s="27" t="s">
        <v>337</v>
      </c>
      <c r="G434" s="27" t="s">
        <v>37</v>
      </c>
      <c r="H434" s="34"/>
      <c r="I434" s="18"/>
      <c r="J434" s="209">
        <f t="shared" si="13"/>
        <v>0</v>
      </c>
    </row>
    <row r="435" spans="1:10" s="5" customFormat="1" ht="39.950000000000003" customHeight="1" x14ac:dyDescent="0.2">
      <c r="A435" s="24">
        <v>7014</v>
      </c>
      <c r="B435" s="24">
        <v>4754</v>
      </c>
      <c r="C435" s="25" t="s">
        <v>359</v>
      </c>
      <c r="D435" s="26" t="s">
        <v>360</v>
      </c>
      <c r="E435" s="26" t="s">
        <v>36</v>
      </c>
      <c r="F435" s="27" t="s">
        <v>337</v>
      </c>
      <c r="G435" s="27" t="s">
        <v>37</v>
      </c>
      <c r="H435" s="34"/>
      <c r="I435" s="18"/>
      <c r="J435" s="209">
        <f t="shared" si="13"/>
        <v>0</v>
      </c>
    </row>
    <row r="436" spans="1:10" ht="24.95" customHeight="1" x14ac:dyDescent="0.2">
      <c r="A436" s="23"/>
      <c r="B436" s="266" t="s">
        <v>33</v>
      </c>
      <c r="C436" s="267"/>
      <c r="D436" s="267"/>
      <c r="E436" s="267"/>
      <c r="F436" s="267"/>
      <c r="G436" s="267"/>
      <c r="H436" s="267"/>
      <c r="I436" s="118"/>
      <c r="J436" s="214"/>
    </row>
    <row r="437" spans="1:10" s="5" customFormat="1" ht="30" customHeight="1" x14ac:dyDescent="0.2">
      <c r="A437" s="24">
        <v>6736</v>
      </c>
      <c r="B437" s="24">
        <v>4500</v>
      </c>
      <c r="C437" s="25" t="s">
        <v>252</v>
      </c>
      <c r="D437" s="26" t="s">
        <v>253</v>
      </c>
      <c r="E437" s="26" t="s">
        <v>36</v>
      </c>
      <c r="F437" s="27" t="s">
        <v>254</v>
      </c>
      <c r="G437" s="27" t="s">
        <v>65</v>
      </c>
      <c r="H437" s="28"/>
      <c r="I437" s="18"/>
      <c r="J437" s="209">
        <f t="shared" si="13"/>
        <v>0</v>
      </c>
    </row>
    <row r="438" spans="1:10" s="5" customFormat="1" ht="30" customHeight="1" x14ac:dyDescent="0.2">
      <c r="A438" s="24">
        <v>6737</v>
      </c>
      <c r="B438" s="24">
        <v>4501</v>
      </c>
      <c r="C438" s="25" t="s">
        <v>361</v>
      </c>
      <c r="D438" s="26" t="s">
        <v>251</v>
      </c>
      <c r="E438" s="26" t="s">
        <v>36</v>
      </c>
      <c r="F438" s="27" t="s">
        <v>337</v>
      </c>
      <c r="G438" s="27" t="s">
        <v>65</v>
      </c>
      <c r="H438" s="28"/>
      <c r="I438" s="18"/>
      <c r="J438" s="209">
        <f t="shared" si="13"/>
        <v>0</v>
      </c>
    </row>
    <row r="439" spans="1:10" s="5" customFormat="1" ht="39.950000000000003" customHeight="1" x14ac:dyDescent="0.2">
      <c r="A439" s="24">
        <v>6785</v>
      </c>
      <c r="B439" s="24">
        <v>4545</v>
      </c>
      <c r="C439" s="25" t="s">
        <v>362</v>
      </c>
      <c r="D439" s="26" t="s">
        <v>244</v>
      </c>
      <c r="E439" s="26" t="s">
        <v>36</v>
      </c>
      <c r="F439" s="27" t="s">
        <v>337</v>
      </c>
      <c r="G439" s="27" t="s">
        <v>83</v>
      </c>
      <c r="H439" s="28"/>
      <c r="I439" s="18"/>
      <c r="J439" s="209">
        <f t="shared" si="13"/>
        <v>0</v>
      </c>
    </row>
    <row r="440" spans="1:10" s="5" customFormat="1" ht="39.950000000000003" customHeight="1" x14ac:dyDescent="0.2">
      <c r="A440" s="24">
        <v>7107</v>
      </c>
      <c r="B440" s="24">
        <v>4843</v>
      </c>
      <c r="C440" s="25" t="s">
        <v>363</v>
      </c>
      <c r="D440" s="26" t="s">
        <v>364</v>
      </c>
      <c r="E440" s="26" t="s">
        <v>36</v>
      </c>
      <c r="F440" s="27" t="s">
        <v>337</v>
      </c>
      <c r="G440" s="27" t="s">
        <v>37</v>
      </c>
      <c r="H440" s="28"/>
      <c r="I440" s="18"/>
      <c r="J440" s="209">
        <f t="shared" si="13"/>
        <v>0</v>
      </c>
    </row>
    <row r="441" spans="1:10" ht="24.95" customHeight="1" x14ac:dyDescent="0.2">
      <c r="A441" s="23"/>
      <c r="B441" s="266" t="s">
        <v>34</v>
      </c>
      <c r="C441" s="267"/>
      <c r="D441" s="267"/>
      <c r="E441" s="267"/>
      <c r="F441" s="267"/>
      <c r="G441" s="267"/>
      <c r="H441" s="267"/>
      <c r="I441" s="118"/>
      <c r="J441" s="214"/>
    </row>
    <row r="442" spans="1:10" ht="30" customHeight="1" x14ac:dyDescent="0.2">
      <c r="A442" s="19">
        <v>6477</v>
      </c>
      <c r="B442" s="19">
        <v>4279</v>
      </c>
      <c r="C442" s="20" t="s">
        <v>365</v>
      </c>
      <c r="D442" s="20" t="s">
        <v>366</v>
      </c>
      <c r="E442" s="20" t="s">
        <v>36</v>
      </c>
      <c r="F442" s="21" t="s">
        <v>337</v>
      </c>
      <c r="G442" s="19" t="s">
        <v>41</v>
      </c>
      <c r="H442" s="22"/>
      <c r="I442" s="18"/>
      <c r="J442" s="209">
        <f t="shared" si="13"/>
        <v>0</v>
      </c>
    </row>
    <row r="443" spans="1:10" ht="30" customHeight="1" x14ac:dyDescent="0.2">
      <c r="A443" s="19">
        <v>6724</v>
      </c>
      <c r="B443" s="19">
        <v>4488</v>
      </c>
      <c r="C443" s="20" t="s">
        <v>367</v>
      </c>
      <c r="D443" s="20" t="s">
        <v>261</v>
      </c>
      <c r="E443" s="20" t="s">
        <v>36</v>
      </c>
      <c r="F443" s="21" t="s">
        <v>337</v>
      </c>
      <c r="G443" s="19" t="s">
        <v>65</v>
      </c>
      <c r="H443" s="22"/>
      <c r="I443" s="18"/>
      <c r="J443" s="209">
        <f t="shared" si="13"/>
        <v>0</v>
      </c>
    </row>
    <row r="444" spans="1:10" ht="30" customHeight="1" x14ac:dyDescent="0.2">
      <c r="A444" s="19">
        <v>6876</v>
      </c>
      <c r="B444" s="19">
        <v>4630</v>
      </c>
      <c r="C444" s="20" t="s">
        <v>368</v>
      </c>
      <c r="D444" s="20" t="s">
        <v>263</v>
      </c>
      <c r="E444" s="20" t="s">
        <v>36</v>
      </c>
      <c r="F444" s="21" t="s">
        <v>337</v>
      </c>
      <c r="G444" s="19" t="s">
        <v>48</v>
      </c>
      <c r="H444" s="22"/>
      <c r="I444" s="18"/>
      <c r="J444" s="209">
        <f t="shared" si="13"/>
        <v>0</v>
      </c>
    </row>
    <row r="445" spans="1:10" ht="36.6" customHeight="1" x14ac:dyDescent="0.2">
      <c r="A445" s="19">
        <v>7026</v>
      </c>
      <c r="B445" s="19">
        <v>4766</v>
      </c>
      <c r="C445" s="20" t="s">
        <v>369</v>
      </c>
      <c r="D445" s="20" t="s">
        <v>265</v>
      </c>
      <c r="E445" s="20" t="s">
        <v>36</v>
      </c>
      <c r="F445" s="21" t="s">
        <v>337</v>
      </c>
      <c r="G445" s="19" t="s">
        <v>37</v>
      </c>
      <c r="H445" s="22"/>
      <c r="I445" s="18"/>
      <c r="J445" s="209">
        <f t="shared" si="13"/>
        <v>0</v>
      </c>
    </row>
    <row r="446" spans="1:10" ht="24.95" customHeight="1" x14ac:dyDescent="0.2">
      <c r="A446" s="23"/>
      <c r="B446" s="266" t="s">
        <v>35</v>
      </c>
      <c r="C446" s="267"/>
      <c r="D446" s="267"/>
      <c r="E446" s="267"/>
      <c r="F446" s="267"/>
      <c r="G446" s="267"/>
      <c r="H446" s="267"/>
      <c r="I446" s="118"/>
      <c r="J446" s="214"/>
    </row>
    <row r="447" spans="1:10" s="5" customFormat="1" ht="30" customHeight="1" x14ac:dyDescent="0.2">
      <c r="A447" s="13">
        <v>6514</v>
      </c>
      <c r="B447" s="13">
        <v>4308</v>
      </c>
      <c r="C447" s="14" t="s">
        <v>370</v>
      </c>
      <c r="D447" s="15" t="s">
        <v>371</v>
      </c>
      <c r="E447" s="15" t="s">
        <v>36</v>
      </c>
      <c r="F447" s="16" t="s">
        <v>337</v>
      </c>
      <c r="G447" s="16" t="s">
        <v>41</v>
      </c>
      <c r="H447" s="45"/>
      <c r="I447" s="18"/>
      <c r="J447" s="209">
        <f t="shared" si="13"/>
        <v>0</v>
      </c>
    </row>
    <row r="448" spans="1:10" ht="30" customHeight="1" x14ac:dyDescent="0.2">
      <c r="A448" s="19">
        <v>6723</v>
      </c>
      <c r="B448" s="19">
        <v>4487</v>
      </c>
      <c r="C448" s="20" t="s">
        <v>260</v>
      </c>
      <c r="D448" s="20" t="s">
        <v>261</v>
      </c>
      <c r="E448" s="20" t="s">
        <v>36</v>
      </c>
      <c r="F448" s="21" t="s">
        <v>254</v>
      </c>
      <c r="G448" s="19" t="s">
        <v>65</v>
      </c>
      <c r="H448" s="22"/>
      <c r="I448" s="18"/>
      <c r="J448" s="209">
        <f t="shared" si="13"/>
        <v>0</v>
      </c>
    </row>
    <row r="449" spans="1:10" s="5" customFormat="1" ht="30" customHeight="1" x14ac:dyDescent="0.2">
      <c r="A449" s="13">
        <v>6894</v>
      </c>
      <c r="B449" s="13">
        <v>4646</v>
      </c>
      <c r="C449" s="14" t="s">
        <v>372</v>
      </c>
      <c r="D449" s="15" t="s">
        <v>373</v>
      </c>
      <c r="E449" s="15" t="s">
        <v>36</v>
      </c>
      <c r="F449" s="16" t="s">
        <v>337</v>
      </c>
      <c r="G449" s="16" t="s">
        <v>48</v>
      </c>
      <c r="H449" s="45"/>
      <c r="I449" s="18"/>
      <c r="J449" s="209">
        <f t="shared" si="13"/>
        <v>0</v>
      </c>
    </row>
    <row r="450" spans="1:10" s="5" customFormat="1" ht="30" customHeight="1" x14ac:dyDescent="0.2">
      <c r="A450" s="13">
        <v>6977</v>
      </c>
      <c r="B450" s="13">
        <v>4717</v>
      </c>
      <c r="C450" s="14" t="s">
        <v>374</v>
      </c>
      <c r="D450" s="15" t="s">
        <v>273</v>
      </c>
      <c r="E450" s="15" t="s">
        <v>36</v>
      </c>
      <c r="F450" s="16" t="s">
        <v>337</v>
      </c>
      <c r="G450" s="16" t="s">
        <v>37</v>
      </c>
      <c r="H450" s="45"/>
      <c r="I450" s="18"/>
      <c r="J450" s="209">
        <f t="shared" si="13"/>
        <v>0</v>
      </c>
    </row>
    <row r="451" spans="1:10" ht="24.95" customHeight="1" x14ac:dyDescent="0.2">
      <c r="A451" s="23"/>
      <c r="B451" s="266" t="s">
        <v>9</v>
      </c>
      <c r="C451" s="267"/>
      <c r="D451" s="267"/>
      <c r="E451" s="267"/>
      <c r="F451" s="267"/>
      <c r="G451" s="267"/>
      <c r="H451" s="267"/>
      <c r="I451" s="118"/>
      <c r="J451" s="214"/>
    </row>
    <row r="452" spans="1:10" s="5" customFormat="1" ht="30" customHeight="1" x14ac:dyDescent="0.2">
      <c r="A452" s="24">
        <v>6527</v>
      </c>
      <c r="B452" s="286">
        <v>4320</v>
      </c>
      <c r="C452" s="25" t="s">
        <v>375</v>
      </c>
      <c r="D452" s="26" t="s">
        <v>275</v>
      </c>
      <c r="E452" s="26" t="s">
        <v>36</v>
      </c>
      <c r="F452" s="27" t="s">
        <v>337</v>
      </c>
      <c r="G452" s="27" t="s">
        <v>41</v>
      </c>
      <c r="H452" s="34"/>
      <c r="I452" s="18"/>
      <c r="J452" s="209">
        <f t="shared" si="13"/>
        <v>0</v>
      </c>
    </row>
    <row r="453" spans="1:10" s="5" customFormat="1" ht="30" customHeight="1" x14ac:dyDescent="0.2">
      <c r="A453" s="24">
        <v>6528</v>
      </c>
      <c r="B453" s="285"/>
      <c r="C453" s="25" t="s">
        <v>376</v>
      </c>
      <c r="D453" s="26" t="s">
        <v>275</v>
      </c>
      <c r="E453" s="26" t="s">
        <v>36</v>
      </c>
      <c r="F453" s="27" t="s">
        <v>337</v>
      </c>
      <c r="G453" s="27" t="s">
        <v>41</v>
      </c>
      <c r="H453" s="34"/>
      <c r="I453" s="18"/>
      <c r="J453" s="209">
        <f t="shared" si="13"/>
        <v>0</v>
      </c>
    </row>
    <row r="454" spans="1:10" s="5" customFormat="1" ht="30" customHeight="1" x14ac:dyDescent="0.2">
      <c r="A454" s="24">
        <v>6610</v>
      </c>
      <c r="B454" s="24">
        <v>4384</v>
      </c>
      <c r="C454" s="25" t="s">
        <v>377</v>
      </c>
      <c r="D454" s="26" t="s">
        <v>378</v>
      </c>
      <c r="E454" s="26" t="s">
        <v>36</v>
      </c>
      <c r="F454" s="27" t="s">
        <v>337</v>
      </c>
      <c r="G454" s="27" t="s">
        <v>61</v>
      </c>
      <c r="H454" s="34"/>
      <c r="I454" s="18"/>
      <c r="J454" s="209">
        <f t="shared" si="13"/>
        <v>0</v>
      </c>
    </row>
    <row r="455" spans="1:10" s="5" customFormat="1" ht="30" customHeight="1" x14ac:dyDescent="0.2">
      <c r="A455" s="24">
        <v>6687</v>
      </c>
      <c r="B455" s="286">
        <v>4452</v>
      </c>
      <c r="C455" s="25" t="s">
        <v>379</v>
      </c>
      <c r="D455" s="26" t="s">
        <v>280</v>
      </c>
      <c r="E455" s="26" t="s">
        <v>36</v>
      </c>
      <c r="F455" s="27" t="s">
        <v>337</v>
      </c>
      <c r="G455" s="27" t="s">
        <v>281</v>
      </c>
      <c r="H455" s="34"/>
      <c r="I455" s="18"/>
      <c r="J455" s="209">
        <f t="shared" si="13"/>
        <v>0</v>
      </c>
    </row>
    <row r="456" spans="1:10" s="5" customFormat="1" ht="30" customHeight="1" x14ac:dyDescent="0.2">
      <c r="A456" s="24">
        <v>6688</v>
      </c>
      <c r="B456" s="285"/>
      <c r="C456" s="25" t="s">
        <v>380</v>
      </c>
      <c r="D456" s="26" t="s">
        <v>280</v>
      </c>
      <c r="E456" s="26" t="s">
        <v>36</v>
      </c>
      <c r="F456" s="27" t="s">
        <v>337</v>
      </c>
      <c r="G456" s="27" t="s">
        <v>281</v>
      </c>
      <c r="H456" s="34"/>
      <c r="I456" s="18"/>
      <c r="J456" s="209">
        <f t="shared" si="13"/>
        <v>0</v>
      </c>
    </row>
    <row r="457" spans="1:10" s="5" customFormat="1" ht="39.950000000000003" customHeight="1" x14ac:dyDescent="0.2">
      <c r="A457" s="24">
        <v>7142</v>
      </c>
      <c r="B457" s="286">
        <v>4642</v>
      </c>
      <c r="C457" s="25" t="s">
        <v>381</v>
      </c>
      <c r="D457" s="26" t="s">
        <v>204</v>
      </c>
      <c r="E457" s="26" t="s">
        <v>36</v>
      </c>
      <c r="F457" s="27" t="s">
        <v>337</v>
      </c>
      <c r="G457" s="27" t="s">
        <v>48</v>
      </c>
      <c r="H457" s="34"/>
      <c r="I457" s="18"/>
      <c r="J457" s="209">
        <f t="shared" si="13"/>
        <v>0</v>
      </c>
    </row>
    <row r="458" spans="1:10" s="5" customFormat="1" ht="39.950000000000003" customHeight="1" x14ac:dyDescent="0.2">
      <c r="A458" s="24">
        <v>7143</v>
      </c>
      <c r="B458" s="285"/>
      <c r="C458" s="25" t="s">
        <v>382</v>
      </c>
      <c r="D458" s="26" t="s">
        <v>204</v>
      </c>
      <c r="E458" s="26" t="s">
        <v>36</v>
      </c>
      <c r="F458" s="27" t="s">
        <v>337</v>
      </c>
      <c r="G458" s="27" t="s">
        <v>48</v>
      </c>
      <c r="H458" s="34"/>
      <c r="I458" s="18"/>
      <c r="J458" s="209">
        <f t="shared" si="13"/>
        <v>0</v>
      </c>
    </row>
    <row r="459" spans="1:10" s="5" customFormat="1" ht="39.950000000000003" customHeight="1" x14ac:dyDescent="0.2">
      <c r="A459" s="24">
        <v>7056</v>
      </c>
      <c r="B459" s="24">
        <v>4796</v>
      </c>
      <c r="C459" s="25" t="s">
        <v>383</v>
      </c>
      <c r="D459" s="26" t="s">
        <v>384</v>
      </c>
      <c r="E459" s="26" t="s">
        <v>36</v>
      </c>
      <c r="F459" s="27" t="s">
        <v>337</v>
      </c>
      <c r="G459" s="27" t="s">
        <v>37</v>
      </c>
      <c r="H459" s="34"/>
      <c r="I459" s="18"/>
      <c r="J459" s="209">
        <f t="shared" si="13"/>
        <v>0</v>
      </c>
    </row>
    <row r="460" spans="1:10" s="6" customFormat="1" ht="25.15" customHeight="1" x14ac:dyDescent="0.2">
      <c r="A460" s="46"/>
      <c r="B460" s="266" t="s">
        <v>17</v>
      </c>
      <c r="C460" s="267"/>
      <c r="D460" s="267"/>
      <c r="E460" s="267"/>
      <c r="F460" s="267"/>
      <c r="G460" s="267"/>
      <c r="H460" s="267"/>
      <c r="I460" s="118"/>
      <c r="J460" s="214"/>
    </row>
    <row r="461" spans="1:10" s="6" customFormat="1" ht="39.950000000000003" customHeight="1" x14ac:dyDescent="0.2">
      <c r="A461" s="24">
        <v>5977</v>
      </c>
      <c r="B461" s="24">
        <v>3817</v>
      </c>
      <c r="C461" s="25" t="s">
        <v>632</v>
      </c>
      <c r="D461" s="26" t="s">
        <v>633</v>
      </c>
      <c r="E461" s="26" t="s">
        <v>36</v>
      </c>
      <c r="F461" s="27" t="s">
        <v>337</v>
      </c>
      <c r="G461" s="27" t="s">
        <v>441</v>
      </c>
      <c r="H461" s="34"/>
      <c r="I461" s="18"/>
      <c r="J461" s="209">
        <f t="shared" si="13"/>
        <v>0</v>
      </c>
    </row>
    <row r="462" spans="1:10" s="6" customFormat="1" ht="39.950000000000003" customHeight="1" x14ac:dyDescent="0.2">
      <c r="A462" s="24">
        <v>5978</v>
      </c>
      <c r="B462" s="24">
        <v>3818</v>
      </c>
      <c r="C462" s="25" t="s">
        <v>634</v>
      </c>
      <c r="D462" s="26" t="s">
        <v>635</v>
      </c>
      <c r="E462" s="26" t="s">
        <v>36</v>
      </c>
      <c r="F462" s="27" t="s">
        <v>337</v>
      </c>
      <c r="G462" s="27" t="s">
        <v>447</v>
      </c>
      <c r="H462" s="34"/>
      <c r="I462" s="18"/>
      <c r="J462" s="209">
        <f t="shared" si="13"/>
        <v>0</v>
      </c>
    </row>
    <row r="463" spans="1:10" s="6" customFormat="1" ht="39.950000000000003" customHeight="1" x14ac:dyDescent="0.2">
      <c r="A463" s="24">
        <v>5981</v>
      </c>
      <c r="B463" s="24">
        <v>3821</v>
      </c>
      <c r="C463" s="25" t="s">
        <v>636</v>
      </c>
      <c r="D463" s="26" t="s">
        <v>637</v>
      </c>
      <c r="E463" s="26" t="s">
        <v>36</v>
      </c>
      <c r="F463" s="27" t="s">
        <v>337</v>
      </c>
      <c r="G463" s="27" t="s">
        <v>454</v>
      </c>
      <c r="H463" s="34"/>
      <c r="I463" s="18"/>
      <c r="J463" s="209">
        <f t="shared" si="13"/>
        <v>0</v>
      </c>
    </row>
    <row r="464" spans="1:10" s="6" customFormat="1" ht="39.950000000000003" customHeight="1" x14ac:dyDescent="0.2">
      <c r="A464" s="24">
        <v>5982</v>
      </c>
      <c r="B464" s="24">
        <v>3822</v>
      </c>
      <c r="C464" s="25" t="s">
        <v>414</v>
      </c>
      <c r="D464" s="26" t="s">
        <v>415</v>
      </c>
      <c r="E464" s="26" t="s">
        <v>36</v>
      </c>
      <c r="F464" s="27" t="s">
        <v>337</v>
      </c>
      <c r="G464" s="27" t="s">
        <v>459</v>
      </c>
      <c r="H464" s="34"/>
      <c r="I464" s="18"/>
      <c r="J464" s="209">
        <f t="shared" si="13"/>
        <v>0</v>
      </c>
    </row>
    <row r="465" spans="1:10" s="6" customFormat="1" ht="22.15" customHeight="1" x14ac:dyDescent="0.2">
      <c r="A465" s="23"/>
      <c r="B465" s="266" t="s">
        <v>638</v>
      </c>
      <c r="C465" s="267"/>
      <c r="D465" s="267"/>
      <c r="E465" s="267"/>
      <c r="F465" s="267"/>
      <c r="G465" s="267"/>
      <c r="H465" s="267"/>
      <c r="I465" s="115"/>
      <c r="J465" s="214"/>
    </row>
    <row r="466" spans="1:10" s="6" customFormat="1" ht="39.950000000000003" customHeight="1" x14ac:dyDescent="0.2">
      <c r="A466" s="19">
        <v>5976</v>
      </c>
      <c r="B466" s="19">
        <v>3816</v>
      </c>
      <c r="C466" s="20" t="s">
        <v>639</v>
      </c>
      <c r="D466" s="20" t="s">
        <v>633</v>
      </c>
      <c r="E466" s="20" t="s">
        <v>440</v>
      </c>
      <c r="F466" s="21" t="s">
        <v>337</v>
      </c>
      <c r="G466" s="19" t="s">
        <v>441</v>
      </c>
      <c r="H466" s="22"/>
      <c r="I466" s="18"/>
      <c r="J466" s="209">
        <f>H466*I466</f>
        <v>0</v>
      </c>
    </row>
    <row r="467" spans="1:10" s="6" customFormat="1" ht="25.9" customHeight="1" x14ac:dyDescent="0.2">
      <c r="A467" s="23"/>
      <c r="B467" s="266" t="s">
        <v>18</v>
      </c>
      <c r="C467" s="267"/>
      <c r="D467" s="267"/>
      <c r="E467" s="267"/>
      <c r="F467" s="267"/>
      <c r="G467" s="267"/>
      <c r="H467" s="267"/>
      <c r="I467" s="118"/>
      <c r="J467" s="214"/>
    </row>
    <row r="468" spans="1:10" s="6" customFormat="1" ht="39.950000000000003" customHeight="1" x14ac:dyDescent="0.2">
      <c r="A468" s="24">
        <v>6000</v>
      </c>
      <c r="B468" s="24">
        <v>3840</v>
      </c>
      <c r="C468" s="25" t="s">
        <v>640</v>
      </c>
      <c r="D468" s="26" t="s">
        <v>641</v>
      </c>
      <c r="E468" s="26" t="s">
        <v>36</v>
      </c>
      <c r="F468" s="27" t="s">
        <v>337</v>
      </c>
      <c r="G468" s="27" t="s">
        <v>642</v>
      </c>
      <c r="H468" s="34"/>
      <c r="I468" s="18"/>
      <c r="J468" s="209">
        <f t="shared" si="13"/>
        <v>0</v>
      </c>
    </row>
    <row r="469" spans="1:10" s="6" customFormat="1" ht="39.950000000000003" customHeight="1" x14ac:dyDescent="0.2">
      <c r="A469" s="24">
        <v>6003</v>
      </c>
      <c r="B469" s="24">
        <v>3843</v>
      </c>
      <c r="C469" s="25" t="s">
        <v>643</v>
      </c>
      <c r="D469" s="26" t="s">
        <v>429</v>
      </c>
      <c r="E469" s="26" t="s">
        <v>36</v>
      </c>
      <c r="F469" s="27" t="s">
        <v>337</v>
      </c>
      <c r="G469" s="27" t="s">
        <v>454</v>
      </c>
      <c r="H469" s="34"/>
      <c r="I469" s="18"/>
      <c r="J469" s="209">
        <f t="shared" si="13"/>
        <v>0</v>
      </c>
    </row>
    <row r="470" spans="1:10" s="6" customFormat="1" ht="39.950000000000003" customHeight="1" x14ac:dyDescent="0.2">
      <c r="A470" s="24">
        <v>6004</v>
      </c>
      <c r="B470" s="24">
        <v>3844</v>
      </c>
      <c r="C470" s="25" t="s">
        <v>416</v>
      </c>
      <c r="D470" s="26" t="s">
        <v>417</v>
      </c>
      <c r="E470" s="26" t="s">
        <v>36</v>
      </c>
      <c r="F470" s="27" t="s">
        <v>337</v>
      </c>
      <c r="G470" s="27" t="s">
        <v>459</v>
      </c>
      <c r="H470" s="34"/>
      <c r="I470" s="18"/>
      <c r="J470" s="209">
        <f t="shared" si="13"/>
        <v>0</v>
      </c>
    </row>
    <row r="471" spans="1:10" s="6" customFormat="1" ht="39.950000000000003" customHeight="1" x14ac:dyDescent="0.2">
      <c r="A471" s="24">
        <v>6005</v>
      </c>
      <c r="B471" s="24">
        <v>3845</v>
      </c>
      <c r="C471" s="25" t="s">
        <v>644</v>
      </c>
      <c r="D471" s="26" t="s">
        <v>645</v>
      </c>
      <c r="E471" s="26" t="s">
        <v>36</v>
      </c>
      <c r="F471" s="27" t="s">
        <v>337</v>
      </c>
      <c r="G471" s="27" t="s">
        <v>459</v>
      </c>
      <c r="H471" s="34"/>
      <c r="I471" s="18"/>
      <c r="J471" s="209">
        <f t="shared" si="13"/>
        <v>0</v>
      </c>
    </row>
    <row r="472" spans="1:10" s="6" customFormat="1" ht="24.6" customHeight="1" x14ac:dyDescent="0.2">
      <c r="A472" s="23"/>
      <c r="B472" s="266" t="s">
        <v>19</v>
      </c>
      <c r="C472" s="267"/>
      <c r="D472" s="267"/>
      <c r="E472" s="267"/>
      <c r="F472" s="267"/>
      <c r="G472" s="267"/>
      <c r="H472" s="267"/>
      <c r="I472" s="118"/>
      <c r="J472" s="214"/>
    </row>
    <row r="473" spans="1:10" s="6" customFormat="1" ht="39.950000000000003" customHeight="1" x14ac:dyDescent="0.2">
      <c r="A473" s="24">
        <v>6086</v>
      </c>
      <c r="B473" s="24">
        <v>3911</v>
      </c>
      <c r="C473" s="25" t="s">
        <v>646</v>
      </c>
      <c r="D473" s="26" t="s">
        <v>647</v>
      </c>
      <c r="E473" s="26" t="s">
        <v>36</v>
      </c>
      <c r="F473" s="27" t="s">
        <v>337</v>
      </c>
      <c r="G473" s="27" t="s">
        <v>441</v>
      </c>
      <c r="H473" s="34"/>
      <c r="I473" s="18"/>
      <c r="J473" s="209">
        <f t="shared" si="13"/>
        <v>0</v>
      </c>
    </row>
    <row r="474" spans="1:10" s="6" customFormat="1" ht="39.950000000000003" customHeight="1" x14ac:dyDescent="0.2">
      <c r="A474" s="24">
        <v>6090</v>
      </c>
      <c r="B474" s="24">
        <v>3915</v>
      </c>
      <c r="C474" s="25" t="s">
        <v>648</v>
      </c>
      <c r="D474" s="26" t="s">
        <v>649</v>
      </c>
      <c r="E474" s="26" t="s">
        <v>36</v>
      </c>
      <c r="F474" s="27" t="s">
        <v>337</v>
      </c>
      <c r="G474" s="27" t="s">
        <v>454</v>
      </c>
      <c r="H474" s="34"/>
      <c r="I474" s="18"/>
      <c r="J474" s="209">
        <f t="shared" si="13"/>
        <v>0</v>
      </c>
    </row>
    <row r="475" spans="1:10" s="6" customFormat="1" ht="39.950000000000003" customHeight="1" x14ac:dyDescent="0.2">
      <c r="A475" s="24">
        <v>6091</v>
      </c>
      <c r="B475" s="24">
        <v>3916</v>
      </c>
      <c r="C475" s="25" t="s">
        <v>650</v>
      </c>
      <c r="D475" s="26" t="s">
        <v>418</v>
      </c>
      <c r="E475" s="26" t="s">
        <v>36</v>
      </c>
      <c r="F475" s="27" t="s">
        <v>337</v>
      </c>
      <c r="G475" s="27" t="s">
        <v>459</v>
      </c>
      <c r="H475" s="34"/>
      <c r="I475" s="18"/>
      <c r="J475" s="209">
        <f>H475*I475</f>
        <v>0</v>
      </c>
    </row>
    <row r="476" spans="1:10" ht="24.95" customHeight="1" x14ac:dyDescent="0.2">
      <c r="A476" s="23"/>
      <c r="B476" s="266" t="s">
        <v>15</v>
      </c>
      <c r="C476" s="267"/>
      <c r="D476" s="267"/>
      <c r="E476" s="267"/>
      <c r="F476" s="267"/>
      <c r="G476" s="267"/>
      <c r="H476" s="267"/>
      <c r="I476" s="118"/>
      <c r="J476" s="222"/>
    </row>
    <row r="477" spans="1:10" s="5" customFormat="1" ht="30" customHeight="1" x14ac:dyDescent="0.2">
      <c r="A477" s="24">
        <v>6561</v>
      </c>
      <c r="B477" s="24">
        <v>4345</v>
      </c>
      <c r="C477" s="25" t="s">
        <v>386</v>
      </c>
      <c r="D477" s="26" t="s">
        <v>387</v>
      </c>
      <c r="E477" s="26" t="s">
        <v>36</v>
      </c>
      <c r="F477" s="27" t="s">
        <v>337</v>
      </c>
      <c r="G477" s="27" t="s">
        <v>41</v>
      </c>
      <c r="H477" s="34"/>
      <c r="I477" s="18"/>
      <c r="J477" s="209">
        <f t="shared" si="13"/>
        <v>0</v>
      </c>
    </row>
    <row r="478" spans="1:10" s="5" customFormat="1" ht="22.5" customHeight="1" x14ac:dyDescent="0.2">
      <c r="A478" s="24">
        <v>6631</v>
      </c>
      <c r="B478" s="24">
        <v>4403</v>
      </c>
      <c r="C478" s="25" t="s">
        <v>388</v>
      </c>
      <c r="D478" s="26" t="s">
        <v>389</v>
      </c>
      <c r="E478" s="26" t="s">
        <v>36</v>
      </c>
      <c r="F478" s="27" t="s">
        <v>337</v>
      </c>
      <c r="G478" s="27" t="s">
        <v>61</v>
      </c>
      <c r="H478" s="34"/>
      <c r="I478" s="18"/>
      <c r="J478" s="209">
        <f t="shared" si="13"/>
        <v>0</v>
      </c>
    </row>
    <row r="479" spans="1:10" s="5" customFormat="1" ht="22.5" customHeight="1" x14ac:dyDescent="0.2">
      <c r="A479" s="24">
        <v>6936</v>
      </c>
      <c r="B479" s="24">
        <v>4684</v>
      </c>
      <c r="C479" s="25" t="s">
        <v>390</v>
      </c>
      <c r="D479" s="26" t="s">
        <v>391</v>
      </c>
      <c r="E479" s="26" t="s">
        <v>36</v>
      </c>
      <c r="F479" s="27" t="s">
        <v>337</v>
      </c>
      <c r="G479" s="27" t="s">
        <v>48</v>
      </c>
      <c r="H479" s="34"/>
      <c r="I479" s="18"/>
      <c r="J479" s="209">
        <f t="shared" si="13"/>
        <v>0</v>
      </c>
    </row>
    <row r="480" spans="1:10" s="5" customFormat="1" ht="30" customHeight="1" x14ac:dyDescent="0.2">
      <c r="A480" s="24">
        <v>7041</v>
      </c>
      <c r="B480" s="24">
        <v>4781</v>
      </c>
      <c r="C480" s="25" t="s">
        <v>392</v>
      </c>
      <c r="D480" s="26" t="s">
        <v>393</v>
      </c>
      <c r="E480" s="26" t="s">
        <v>36</v>
      </c>
      <c r="F480" s="27" t="s">
        <v>337</v>
      </c>
      <c r="G480" s="27" t="s">
        <v>37</v>
      </c>
      <c r="H480" s="34"/>
      <c r="I480" s="18"/>
      <c r="J480" s="209">
        <f t="shared" si="13"/>
        <v>0</v>
      </c>
    </row>
    <row r="481" spans="1:11" s="6" customFormat="1" ht="30" customHeight="1" x14ac:dyDescent="0.2">
      <c r="A481" s="46"/>
      <c r="B481" s="266" t="s">
        <v>14</v>
      </c>
      <c r="C481" s="267"/>
      <c r="D481" s="267"/>
      <c r="E481" s="267"/>
      <c r="F481" s="267"/>
      <c r="G481" s="267"/>
      <c r="H481" s="267"/>
      <c r="I481" s="118"/>
      <c r="J481" s="214"/>
    </row>
    <row r="482" spans="1:11" s="5" customFormat="1" ht="30" customHeight="1" x14ac:dyDescent="0.2">
      <c r="A482" s="108">
        <v>7272</v>
      </c>
      <c r="B482" s="108">
        <v>4944</v>
      </c>
      <c r="C482" s="109" t="s">
        <v>807</v>
      </c>
      <c r="D482" s="109" t="s">
        <v>808</v>
      </c>
      <c r="E482" s="109" t="s">
        <v>36</v>
      </c>
      <c r="F482" s="21" t="s">
        <v>337</v>
      </c>
      <c r="G482" s="108" t="s">
        <v>41</v>
      </c>
      <c r="H482" s="110"/>
      <c r="I482" s="18"/>
      <c r="J482" s="209">
        <f t="shared" si="13"/>
        <v>0</v>
      </c>
    </row>
    <row r="483" spans="1:11" s="5" customFormat="1" ht="30" customHeight="1" x14ac:dyDescent="0.2">
      <c r="A483" s="52">
        <v>7305</v>
      </c>
      <c r="B483" s="52">
        <v>4971</v>
      </c>
      <c r="C483" s="53" t="s">
        <v>809</v>
      </c>
      <c r="D483" s="54" t="s">
        <v>810</v>
      </c>
      <c r="E483" s="109" t="s">
        <v>36</v>
      </c>
      <c r="F483" s="27" t="s">
        <v>337</v>
      </c>
      <c r="G483" s="55" t="s">
        <v>61</v>
      </c>
      <c r="H483" s="112"/>
      <c r="I483" s="18"/>
      <c r="J483" s="209">
        <f t="shared" si="13"/>
        <v>0</v>
      </c>
      <c r="K483" s="56"/>
    </row>
    <row r="484" spans="1:11" s="5" customFormat="1" ht="30" customHeight="1" x14ac:dyDescent="0.2">
      <c r="A484" s="52">
        <v>7624</v>
      </c>
      <c r="B484" s="52">
        <v>5261</v>
      </c>
      <c r="C484" s="53" t="s">
        <v>811</v>
      </c>
      <c r="D484" s="54" t="s">
        <v>208</v>
      </c>
      <c r="E484" s="109" t="s">
        <v>36</v>
      </c>
      <c r="F484" s="27" t="s">
        <v>337</v>
      </c>
      <c r="G484" s="55" t="s">
        <v>37</v>
      </c>
      <c r="H484" s="112"/>
      <c r="I484" s="18"/>
      <c r="J484" s="209">
        <f t="shared" si="13"/>
        <v>0</v>
      </c>
      <c r="K484" s="56"/>
    </row>
    <row r="485" spans="1:11" ht="24.95" customHeight="1" x14ac:dyDescent="0.2">
      <c r="A485" s="23"/>
      <c r="B485" s="266" t="s">
        <v>11</v>
      </c>
      <c r="C485" s="267"/>
      <c r="D485" s="267"/>
      <c r="E485" s="267"/>
      <c r="F485" s="267"/>
      <c r="G485" s="267"/>
      <c r="H485" s="267"/>
      <c r="I485" s="118"/>
      <c r="J485" s="223"/>
    </row>
    <row r="486" spans="1:11" s="5" customFormat="1" ht="30" customHeight="1" x14ac:dyDescent="0.2">
      <c r="A486" s="24">
        <v>6576</v>
      </c>
      <c r="B486" s="24">
        <v>4360</v>
      </c>
      <c r="C486" s="25" t="s">
        <v>394</v>
      </c>
      <c r="D486" s="26" t="s">
        <v>395</v>
      </c>
      <c r="E486" s="26" t="s">
        <v>36</v>
      </c>
      <c r="F486" s="27" t="s">
        <v>337</v>
      </c>
      <c r="G486" s="27" t="s">
        <v>41</v>
      </c>
      <c r="H486" s="34"/>
      <c r="I486" s="18"/>
      <c r="J486" s="209">
        <f t="shared" si="13"/>
        <v>0</v>
      </c>
    </row>
    <row r="487" spans="1:11" s="5" customFormat="1" ht="30" customHeight="1" x14ac:dyDescent="0.2">
      <c r="A487" s="24">
        <v>6846</v>
      </c>
      <c r="B487" s="24">
        <v>4603</v>
      </c>
      <c r="C487" s="25" t="s">
        <v>396</v>
      </c>
      <c r="D487" s="26" t="s">
        <v>397</v>
      </c>
      <c r="E487" s="26" t="s">
        <v>36</v>
      </c>
      <c r="F487" s="27" t="s">
        <v>337</v>
      </c>
      <c r="G487" s="27" t="s">
        <v>48</v>
      </c>
      <c r="H487" s="34"/>
      <c r="I487" s="18"/>
      <c r="J487" s="209">
        <f t="shared" si="13"/>
        <v>0</v>
      </c>
    </row>
    <row r="488" spans="1:11" s="5" customFormat="1" ht="48" x14ac:dyDescent="0.2">
      <c r="A488" s="24">
        <v>6982</v>
      </c>
      <c r="B488" s="24">
        <v>4722</v>
      </c>
      <c r="C488" s="25" t="s">
        <v>398</v>
      </c>
      <c r="D488" s="26" t="s">
        <v>312</v>
      </c>
      <c r="E488" s="26" t="s">
        <v>36</v>
      </c>
      <c r="F488" s="27" t="s">
        <v>337</v>
      </c>
      <c r="G488" s="27" t="s">
        <v>37</v>
      </c>
      <c r="H488" s="34"/>
      <c r="I488" s="18"/>
      <c r="J488" s="209">
        <f t="shared" ref="J488:J505" si="14">H488*I488</f>
        <v>0</v>
      </c>
    </row>
    <row r="489" spans="1:11" ht="24.95" customHeight="1" x14ac:dyDescent="0.2">
      <c r="A489" s="23"/>
      <c r="B489" s="266" t="s">
        <v>12</v>
      </c>
      <c r="C489" s="267"/>
      <c r="D489" s="267"/>
      <c r="E489" s="267"/>
      <c r="F489" s="267"/>
      <c r="G489" s="267"/>
      <c r="H489" s="267"/>
      <c r="I489" s="118"/>
      <c r="J489" s="214"/>
    </row>
    <row r="490" spans="1:11" s="5" customFormat="1" ht="39.950000000000003" customHeight="1" x14ac:dyDescent="0.2">
      <c r="A490" s="24">
        <v>6522</v>
      </c>
      <c r="B490" s="24">
        <v>4316</v>
      </c>
      <c r="C490" s="25" t="s">
        <v>399</v>
      </c>
      <c r="D490" s="26" t="s">
        <v>314</v>
      </c>
      <c r="E490" s="26" t="s">
        <v>36</v>
      </c>
      <c r="F490" s="27" t="s">
        <v>337</v>
      </c>
      <c r="G490" s="27" t="s">
        <v>41</v>
      </c>
      <c r="H490" s="34"/>
      <c r="I490" s="18"/>
      <c r="J490" s="209">
        <f t="shared" si="14"/>
        <v>0</v>
      </c>
    </row>
    <row r="491" spans="1:11" s="5" customFormat="1" ht="30" customHeight="1" x14ac:dyDescent="0.2">
      <c r="A491" s="24">
        <v>6910</v>
      </c>
      <c r="B491" s="24">
        <v>4660</v>
      </c>
      <c r="C491" s="25" t="s">
        <v>400</v>
      </c>
      <c r="D491" s="26" t="s">
        <v>316</v>
      </c>
      <c r="E491" s="26" t="s">
        <v>36</v>
      </c>
      <c r="F491" s="27" t="s">
        <v>337</v>
      </c>
      <c r="G491" s="27" t="s">
        <v>48</v>
      </c>
      <c r="H491" s="34"/>
      <c r="I491" s="18"/>
      <c r="J491" s="209">
        <f t="shared" si="14"/>
        <v>0</v>
      </c>
    </row>
    <row r="492" spans="1:11" s="5" customFormat="1" ht="30" customHeight="1" x14ac:dyDescent="0.2">
      <c r="A492" s="24">
        <v>7064</v>
      </c>
      <c r="B492" s="24">
        <v>4804</v>
      </c>
      <c r="C492" s="25" t="s">
        <v>401</v>
      </c>
      <c r="D492" s="26" t="s">
        <v>318</v>
      </c>
      <c r="E492" s="26" t="s">
        <v>36</v>
      </c>
      <c r="F492" s="27" t="s">
        <v>337</v>
      </c>
      <c r="G492" s="27" t="s">
        <v>37</v>
      </c>
      <c r="H492" s="34"/>
      <c r="I492" s="18"/>
      <c r="J492" s="209">
        <f t="shared" si="14"/>
        <v>0</v>
      </c>
    </row>
    <row r="493" spans="1:11" ht="24.95" customHeight="1" x14ac:dyDescent="0.2">
      <c r="A493" s="23"/>
      <c r="B493" s="266" t="s">
        <v>16</v>
      </c>
      <c r="C493" s="267"/>
      <c r="D493" s="267"/>
      <c r="E493" s="267"/>
      <c r="F493" s="267"/>
      <c r="G493" s="267"/>
      <c r="H493" s="267"/>
      <c r="I493" s="118"/>
      <c r="J493" s="214"/>
    </row>
    <row r="494" spans="1:11" s="5" customFormat="1" ht="30" customHeight="1" x14ac:dyDescent="0.2">
      <c r="A494" s="24">
        <v>6586</v>
      </c>
      <c r="B494" s="24">
        <v>4366</v>
      </c>
      <c r="C494" s="25" t="s">
        <v>402</v>
      </c>
      <c r="D494" s="26" t="s">
        <v>320</v>
      </c>
      <c r="E494" s="26" t="s">
        <v>36</v>
      </c>
      <c r="F494" s="27" t="s">
        <v>337</v>
      </c>
      <c r="G494" s="27" t="s">
        <v>41</v>
      </c>
      <c r="H494" s="34"/>
      <c r="I494" s="18"/>
      <c r="J494" s="209">
        <f t="shared" si="14"/>
        <v>0</v>
      </c>
    </row>
    <row r="495" spans="1:11" s="5" customFormat="1" ht="39.950000000000003" customHeight="1" x14ac:dyDescent="0.2">
      <c r="A495" s="24">
        <v>6929</v>
      </c>
      <c r="B495" s="24">
        <v>4677</v>
      </c>
      <c r="C495" s="25" t="s">
        <v>403</v>
      </c>
      <c r="D495" s="26" t="s">
        <v>404</v>
      </c>
      <c r="E495" s="26" t="s">
        <v>36</v>
      </c>
      <c r="F495" s="27" t="s">
        <v>337</v>
      </c>
      <c r="G495" s="27" t="s">
        <v>48</v>
      </c>
      <c r="H495" s="34"/>
      <c r="I495" s="18"/>
      <c r="J495" s="209">
        <f t="shared" si="14"/>
        <v>0</v>
      </c>
    </row>
    <row r="496" spans="1:11" s="5" customFormat="1" ht="36.6" customHeight="1" x14ac:dyDescent="0.2">
      <c r="A496" s="24">
        <v>7090</v>
      </c>
      <c r="B496" s="24">
        <v>4828</v>
      </c>
      <c r="C496" s="25" t="s">
        <v>405</v>
      </c>
      <c r="D496" s="26" t="s">
        <v>406</v>
      </c>
      <c r="E496" s="26" t="s">
        <v>36</v>
      </c>
      <c r="F496" s="27" t="s">
        <v>337</v>
      </c>
      <c r="G496" s="27" t="s">
        <v>37</v>
      </c>
      <c r="H496" s="34"/>
      <c r="I496" s="18"/>
      <c r="J496" s="209">
        <f t="shared" si="14"/>
        <v>0</v>
      </c>
    </row>
    <row r="497" spans="1:10" ht="24.95" customHeight="1" x14ac:dyDescent="0.2">
      <c r="A497" s="23"/>
      <c r="B497" s="266" t="s">
        <v>26</v>
      </c>
      <c r="C497" s="267"/>
      <c r="D497" s="267"/>
      <c r="E497" s="267"/>
      <c r="F497" s="267"/>
      <c r="G497" s="267"/>
      <c r="H497" s="267"/>
      <c r="I497" s="118"/>
      <c r="J497" s="214"/>
    </row>
    <row r="498" spans="1:10" s="5" customFormat="1" ht="48.6" customHeight="1" x14ac:dyDescent="0.2">
      <c r="A498" s="24">
        <v>6520</v>
      </c>
      <c r="B498" s="24">
        <v>4314</v>
      </c>
      <c r="C498" s="25" t="s">
        <v>407</v>
      </c>
      <c r="D498" s="26" t="s">
        <v>326</v>
      </c>
      <c r="E498" s="26" t="s">
        <v>36</v>
      </c>
      <c r="F498" s="27" t="s">
        <v>337</v>
      </c>
      <c r="G498" s="27" t="s">
        <v>41</v>
      </c>
      <c r="H498" s="34"/>
      <c r="I498" s="18"/>
      <c r="J498" s="209">
        <f t="shared" si="14"/>
        <v>0</v>
      </c>
    </row>
    <row r="499" spans="1:10" s="5" customFormat="1" ht="39.950000000000003" customHeight="1" x14ac:dyDescent="0.2">
      <c r="A499" s="24">
        <v>6864</v>
      </c>
      <c r="B499" s="24">
        <v>4618</v>
      </c>
      <c r="C499" s="25" t="s">
        <v>408</v>
      </c>
      <c r="D499" s="26" t="s">
        <v>328</v>
      </c>
      <c r="E499" s="26" t="s">
        <v>36</v>
      </c>
      <c r="F499" s="27" t="s">
        <v>337</v>
      </c>
      <c r="G499" s="27" t="s">
        <v>48</v>
      </c>
      <c r="H499" s="34"/>
      <c r="I499" s="18"/>
      <c r="J499" s="209">
        <f t="shared" si="14"/>
        <v>0</v>
      </c>
    </row>
    <row r="500" spans="1:10" s="5" customFormat="1" ht="39.950000000000003" customHeight="1" x14ac:dyDescent="0.2">
      <c r="A500" s="24">
        <v>6979</v>
      </c>
      <c r="B500" s="24">
        <v>4719</v>
      </c>
      <c r="C500" s="25" t="s">
        <v>409</v>
      </c>
      <c r="D500" s="26" t="s">
        <v>330</v>
      </c>
      <c r="E500" s="26" t="s">
        <v>36</v>
      </c>
      <c r="F500" s="27" t="s">
        <v>337</v>
      </c>
      <c r="G500" s="27" t="s">
        <v>37</v>
      </c>
      <c r="H500" s="34"/>
      <c r="I500" s="18"/>
      <c r="J500" s="209">
        <f t="shared" si="14"/>
        <v>0</v>
      </c>
    </row>
    <row r="501" spans="1:10" s="5" customFormat="1" ht="30" customHeight="1" x14ac:dyDescent="0.2">
      <c r="A501" s="24">
        <v>7114</v>
      </c>
      <c r="B501" s="24">
        <v>4850</v>
      </c>
      <c r="C501" s="25" t="s">
        <v>410</v>
      </c>
      <c r="D501" s="26" t="s">
        <v>411</v>
      </c>
      <c r="E501" s="26" t="s">
        <v>36</v>
      </c>
      <c r="F501" s="27" t="s">
        <v>337</v>
      </c>
      <c r="G501" s="27" t="s">
        <v>46</v>
      </c>
      <c r="H501" s="34"/>
      <c r="I501" s="18"/>
      <c r="J501" s="209">
        <f t="shared" si="14"/>
        <v>0</v>
      </c>
    </row>
    <row r="502" spans="1:10" s="5" customFormat="1" ht="30" customHeight="1" x14ac:dyDescent="0.2">
      <c r="A502" s="46"/>
      <c r="B502" s="266" t="s">
        <v>509</v>
      </c>
      <c r="C502" s="267"/>
      <c r="D502" s="267"/>
      <c r="E502" s="267"/>
      <c r="F502" s="267"/>
      <c r="G502" s="267"/>
      <c r="H502" s="267"/>
      <c r="I502" s="103"/>
      <c r="J502" s="213"/>
    </row>
    <row r="503" spans="1:10" s="5" customFormat="1" ht="30" customHeight="1" x14ac:dyDescent="0.2">
      <c r="A503" s="104">
        <v>6720</v>
      </c>
      <c r="B503" s="104">
        <v>4484</v>
      </c>
      <c r="C503" s="105" t="s">
        <v>900</v>
      </c>
      <c r="D503" s="106" t="s">
        <v>803</v>
      </c>
      <c r="E503" s="107" t="s">
        <v>36</v>
      </c>
      <c r="F503" s="107" t="s">
        <v>337</v>
      </c>
      <c r="G503" s="107" t="s">
        <v>512</v>
      </c>
      <c r="H503" s="113"/>
      <c r="I503" s="103"/>
      <c r="J503" s="209">
        <f t="shared" si="14"/>
        <v>0</v>
      </c>
    </row>
    <row r="504" spans="1:10" ht="24.95" customHeight="1" x14ac:dyDescent="0.2">
      <c r="A504" s="23"/>
      <c r="B504" s="266" t="s">
        <v>31</v>
      </c>
      <c r="C504" s="267"/>
      <c r="D504" s="267"/>
      <c r="E504" s="267"/>
      <c r="F504" s="267"/>
      <c r="G504" s="267"/>
      <c r="H504" s="267"/>
      <c r="I504" s="126"/>
      <c r="J504" s="214"/>
    </row>
    <row r="505" spans="1:10" s="5" customFormat="1" ht="30" customHeight="1" x14ac:dyDescent="0.2">
      <c r="A505" s="24">
        <v>6699</v>
      </c>
      <c r="B505" s="116">
        <v>4463</v>
      </c>
      <c r="C505" s="29" t="s">
        <v>412</v>
      </c>
      <c r="D505" s="38" t="s">
        <v>413</v>
      </c>
      <c r="E505" s="38" t="s">
        <v>36</v>
      </c>
      <c r="F505" s="39" t="s">
        <v>337</v>
      </c>
      <c r="G505" s="39" t="s">
        <v>200</v>
      </c>
      <c r="H505" s="120"/>
      <c r="I505" s="18"/>
      <c r="J505" s="209">
        <f t="shared" si="14"/>
        <v>0</v>
      </c>
    </row>
    <row r="506" spans="1:10" ht="24.95" customHeight="1" x14ac:dyDescent="0.2">
      <c r="A506" s="44"/>
      <c r="B506" s="95" t="s">
        <v>23</v>
      </c>
      <c r="C506" s="96"/>
      <c r="D506" s="96"/>
      <c r="E506" s="96"/>
      <c r="F506" s="96"/>
      <c r="G506" s="96"/>
      <c r="H506" s="96"/>
      <c r="I506" s="96"/>
      <c r="J506" s="212"/>
    </row>
    <row r="507" spans="1:10" ht="24.95" customHeight="1" x14ac:dyDescent="0.2">
      <c r="A507" s="67"/>
      <c r="B507" s="266" t="s">
        <v>887</v>
      </c>
      <c r="C507" s="267"/>
      <c r="D507" s="267"/>
      <c r="E507" s="267"/>
      <c r="F507" s="267"/>
      <c r="G507" s="267"/>
      <c r="H507" s="267"/>
      <c r="I507" s="118"/>
      <c r="J507" s="214"/>
    </row>
    <row r="508" spans="1:10" s="97" customFormat="1" ht="34.15" customHeight="1" x14ac:dyDescent="0.2">
      <c r="A508" s="24">
        <v>7253</v>
      </c>
      <c r="B508" s="286">
        <v>4931</v>
      </c>
      <c r="C508" s="25" t="s">
        <v>812</v>
      </c>
      <c r="D508" s="26" t="s">
        <v>813</v>
      </c>
      <c r="E508" s="26" t="s">
        <v>36</v>
      </c>
      <c r="F508" s="27" t="s">
        <v>419</v>
      </c>
      <c r="G508" s="27" t="s">
        <v>41</v>
      </c>
      <c r="H508" s="168"/>
      <c r="I508" s="18"/>
      <c r="J508" s="209">
        <f>H508*I508</f>
        <v>0</v>
      </c>
    </row>
    <row r="509" spans="1:10" s="97" customFormat="1" ht="31.9" customHeight="1" x14ac:dyDescent="0.2">
      <c r="A509" s="24">
        <v>7254</v>
      </c>
      <c r="B509" s="285"/>
      <c r="C509" s="25" t="s">
        <v>814</v>
      </c>
      <c r="D509" s="26" t="s">
        <v>339</v>
      </c>
      <c r="E509" s="26" t="s">
        <v>36</v>
      </c>
      <c r="F509" s="27" t="s">
        <v>419</v>
      </c>
      <c r="G509" s="27" t="s">
        <v>41</v>
      </c>
      <c r="H509" s="168"/>
      <c r="I509" s="18"/>
      <c r="J509" s="209">
        <f t="shared" ref="J509:J549" si="15">H509*I509</f>
        <v>0</v>
      </c>
    </row>
    <row r="510" spans="1:10" s="97" customFormat="1" ht="34.15" customHeight="1" x14ac:dyDescent="0.2">
      <c r="A510" s="24">
        <v>7394</v>
      </c>
      <c r="B510" s="286">
        <v>5053</v>
      </c>
      <c r="C510" s="25" t="s">
        <v>815</v>
      </c>
      <c r="D510" s="26" t="s">
        <v>224</v>
      </c>
      <c r="E510" s="26" t="s">
        <v>36</v>
      </c>
      <c r="F510" s="27" t="s">
        <v>419</v>
      </c>
      <c r="G510" s="27" t="s">
        <v>65</v>
      </c>
      <c r="H510" s="168"/>
      <c r="I510" s="18"/>
      <c r="J510" s="209">
        <f t="shared" si="15"/>
        <v>0</v>
      </c>
    </row>
    <row r="511" spans="1:10" s="97" customFormat="1" ht="30.6" customHeight="1" x14ac:dyDescent="0.2">
      <c r="A511" s="24">
        <v>7395</v>
      </c>
      <c r="B511" s="285"/>
      <c r="C511" s="25" t="s">
        <v>816</v>
      </c>
      <c r="D511" s="26" t="s">
        <v>226</v>
      </c>
      <c r="E511" s="26" t="s">
        <v>36</v>
      </c>
      <c r="F511" s="27" t="s">
        <v>419</v>
      </c>
      <c r="G511" s="27" t="s">
        <v>65</v>
      </c>
      <c r="H511" s="168"/>
      <c r="I511" s="18"/>
      <c r="J511" s="209">
        <f t="shared" si="15"/>
        <v>0</v>
      </c>
    </row>
    <row r="512" spans="1:10" s="97" customFormat="1" ht="24.95" customHeight="1" x14ac:dyDescent="0.2">
      <c r="A512" s="24">
        <v>7500</v>
      </c>
      <c r="B512" s="286">
        <v>5156</v>
      </c>
      <c r="C512" s="25" t="s">
        <v>817</v>
      </c>
      <c r="D512" s="26" t="s">
        <v>228</v>
      </c>
      <c r="E512" s="26" t="s">
        <v>36</v>
      </c>
      <c r="F512" s="27" t="s">
        <v>419</v>
      </c>
      <c r="G512" s="27" t="s">
        <v>48</v>
      </c>
      <c r="H512" s="168"/>
      <c r="I512" s="18"/>
      <c r="J512" s="209">
        <f t="shared" si="15"/>
        <v>0</v>
      </c>
    </row>
    <row r="513" spans="1:10" s="97" customFormat="1" ht="24.95" customHeight="1" x14ac:dyDescent="0.2">
      <c r="A513" s="24">
        <v>7501</v>
      </c>
      <c r="B513" s="285"/>
      <c r="C513" s="25" t="s">
        <v>818</v>
      </c>
      <c r="D513" s="26" t="s">
        <v>230</v>
      </c>
      <c r="E513" s="26" t="s">
        <v>36</v>
      </c>
      <c r="F513" s="27" t="s">
        <v>419</v>
      </c>
      <c r="G513" s="27" t="s">
        <v>48</v>
      </c>
      <c r="H513" s="168"/>
      <c r="I513" s="18"/>
      <c r="J513" s="209">
        <f t="shared" si="15"/>
        <v>0</v>
      </c>
    </row>
    <row r="514" spans="1:10" s="97" customFormat="1" ht="34.9" customHeight="1" x14ac:dyDescent="0.2">
      <c r="A514" s="24">
        <v>7631</v>
      </c>
      <c r="B514" s="24">
        <v>5268</v>
      </c>
      <c r="C514" s="25" t="s">
        <v>819</v>
      </c>
      <c r="D514" s="26" t="s">
        <v>232</v>
      </c>
      <c r="E514" s="26" t="s">
        <v>36</v>
      </c>
      <c r="F514" s="27" t="s">
        <v>419</v>
      </c>
      <c r="G514" s="27" t="s">
        <v>37</v>
      </c>
      <c r="H514" s="168"/>
      <c r="I514" s="18"/>
      <c r="J514" s="209">
        <f t="shared" si="15"/>
        <v>0</v>
      </c>
    </row>
    <row r="515" spans="1:10" s="97" customFormat="1" ht="24.95" customHeight="1" x14ac:dyDescent="0.2">
      <c r="A515" s="24">
        <v>7665</v>
      </c>
      <c r="B515" s="286">
        <v>5302</v>
      </c>
      <c r="C515" s="25" t="s">
        <v>820</v>
      </c>
      <c r="D515" s="26" t="s">
        <v>234</v>
      </c>
      <c r="E515" s="26" t="s">
        <v>36</v>
      </c>
      <c r="F515" s="27" t="s">
        <v>419</v>
      </c>
      <c r="G515" s="27" t="s">
        <v>37</v>
      </c>
      <c r="H515" s="287"/>
      <c r="I515" s="289"/>
      <c r="J515" s="293">
        <f t="shared" si="15"/>
        <v>0</v>
      </c>
    </row>
    <row r="516" spans="1:10" s="97" customFormat="1" ht="24.95" customHeight="1" x14ac:dyDescent="0.2">
      <c r="A516" s="24">
        <v>7666</v>
      </c>
      <c r="B516" s="285"/>
      <c r="C516" s="25" t="s">
        <v>821</v>
      </c>
      <c r="D516" s="26" t="s">
        <v>234</v>
      </c>
      <c r="E516" s="26" t="s">
        <v>36</v>
      </c>
      <c r="F516" s="27" t="s">
        <v>419</v>
      </c>
      <c r="G516" s="27" t="s">
        <v>37</v>
      </c>
      <c r="H516" s="288"/>
      <c r="I516" s="290"/>
      <c r="J516" s="294"/>
    </row>
    <row r="517" spans="1:10" s="97" customFormat="1" ht="24.95" customHeight="1" x14ac:dyDescent="0.2">
      <c r="A517" s="24">
        <v>7693</v>
      </c>
      <c r="B517" s="286">
        <v>5329</v>
      </c>
      <c r="C517" s="25" t="s">
        <v>822</v>
      </c>
      <c r="D517" s="26" t="s">
        <v>823</v>
      </c>
      <c r="E517" s="26" t="s">
        <v>36</v>
      </c>
      <c r="F517" s="27" t="s">
        <v>419</v>
      </c>
      <c r="G517" s="27" t="s">
        <v>37</v>
      </c>
      <c r="H517" s="287"/>
      <c r="I517" s="289"/>
      <c r="J517" s="293">
        <f t="shared" si="15"/>
        <v>0</v>
      </c>
    </row>
    <row r="518" spans="1:10" s="97" customFormat="1" ht="28.15" customHeight="1" x14ac:dyDescent="0.2">
      <c r="A518" s="24">
        <v>7694</v>
      </c>
      <c r="B518" s="285"/>
      <c r="C518" s="25" t="s">
        <v>821</v>
      </c>
      <c r="D518" s="26" t="s">
        <v>234</v>
      </c>
      <c r="E518" s="26" t="s">
        <v>36</v>
      </c>
      <c r="F518" s="27" t="s">
        <v>419</v>
      </c>
      <c r="G518" s="27" t="s">
        <v>37</v>
      </c>
      <c r="H518" s="288"/>
      <c r="I518" s="290"/>
      <c r="J518" s="294"/>
    </row>
    <row r="519" spans="1:10" ht="24.95" customHeight="1" x14ac:dyDescent="0.2">
      <c r="A519" s="88"/>
      <c r="B519" s="278" t="s">
        <v>32</v>
      </c>
      <c r="C519" s="279"/>
      <c r="D519" s="279"/>
      <c r="E519" s="279"/>
      <c r="F519" s="279"/>
      <c r="G519" s="279"/>
      <c r="H519" s="279"/>
      <c r="I519" s="279"/>
      <c r="J519" s="214"/>
    </row>
    <row r="520" spans="1:10" s="97" customFormat="1" ht="31.9" customHeight="1" x14ac:dyDescent="0.2">
      <c r="A520" s="24">
        <v>7288</v>
      </c>
      <c r="B520" s="24">
        <v>4958</v>
      </c>
      <c r="C520" s="25" t="s">
        <v>824</v>
      </c>
      <c r="D520" s="26" t="s">
        <v>78</v>
      </c>
      <c r="E520" s="26" t="s">
        <v>36</v>
      </c>
      <c r="F520" s="27" t="s">
        <v>419</v>
      </c>
      <c r="G520" s="27" t="s">
        <v>41</v>
      </c>
      <c r="H520" s="168"/>
      <c r="I520" s="18"/>
      <c r="J520" s="209">
        <f t="shared" si="15"/>
        <v>0</v>
      </c>
    </row>
    <row r="521" spans="1:10" s="97" customFormat="1" ht="24.95" customHeight="1" x14ac:dyDescent="0.2">
      <c r="A521" s="24">
        <v>7412</v>
      </c>
      <c r="B521" s="24">
        <v>5069</v>
      </c>
      <c r="C521" s="25" t="s">
        <v>825</v>
      </c>
      <c r="D521" s="26" t="s">
        <v>826</v>
      </c>
      <c r="E521" s="26" t="s">
        <v>36</v>
      </c>
      <c r="F521" s="27" t="s">
        <v>419</v>
      </c>
      <c r="G521" s="27" t="s">
        <v>65</v>
      </c>
      <c r="H521" s="168"/>
      <c r="I521" s="18"/>
      <c r="J521" s="209">
        <f t="shared" si="15"/>
        <v>0</v>
      </c>
    </row>
    <row r="522" spans="1:10" s="97" customFormat="1" ht="45.6" customHeight="1" x14ac:dyDescent="0.2">
      <c r="A522" s="24">
        <v>7421</v>
      </c>
      <c r="B522" s="24">
        <v>5078</v>
      </c>
      <c r="C522" s="25" t="s">
        <v>827</v>
      </c>
      <c r="D522" s="26" t="s">
        <v>242</v>
      </c>
      <c r="E522" s="26" t="s">
        <v>36</v>
      </c>
      <c r="F522" s="27" t="s">
        <v>419</v>
      </c>
      <c r="G522" s="27" t="s">
        <v>83</v>
      </c>
      <c r="H522" s="168"/>
      <c r="I522" s="18"/>
      <c r="J522" s="209">
        <f t="shared" si="15"/>
        <v>0</v>
      </c>
    </row>
    <row r="523" spans="1:10" s="97" customFormat="1" ht="42.6" customHeight="1" x14ac:dyDescent="0.2">
      <c r="A523" s="24">
        <v>7429</v>
      </c>
      <c r="B523" s="24">
        <v>5086</v>
      </c>
      <c r="C523" s="25" t="s">
        <v>828</v>
      </c>
      <c r="D523" s="26" t="s">
        <v>829</v>
      </c>
      <c r="E523" s="26" t="s">
        <v>36</v>
      </c>
      <c r="F523" s="27" t="s">
        <v>419</v>
      </c>
      <c r="G523" s="27" t="s">
        <v>83</v>
      </c>
      <c r="H523" s="168"/>
      <c r="I523" s="18"/>
      <c r="J523" s="209">
        <f t="shared" si="15"/>
        <v>0</v>
      </c>
    </row>
    <row r="524" spans="1:10" s="97" customFormat="1" ht="42.6" customHeight="1" x14ac:dyDescent="0.2">
      <c r="A524" s="24">
        <v>7477</v>
      </c>
      <c r="B524" s="24">
        <v>5134</v>
      </c>
      <c r="C524" s="25" t="s">
        <v>830</v>
      </c>
      <c r="D524" s="26" t="s">
        <v>831</v>
      </c>
      <c r="E524" s="26" t="s">
        <v>36</v>
      </c>
      <c r="F524" s="27" t="s">
        <v>419</v>
      </c>
      <c r="G524" s="27" t="s">
        <v>48</v>
      </c>
      <c r="H524" s="168"/>
      <c r="I524" s="18"/>
      <c r="J524" s="209">
        <f t="shared" si="15"/>
        <v>0</v>
      </c>
    </row>
    <row r="525" spans="1:10" s="97" customFormat="1" ht="42.6" customHeight="1" x14ac:dyDescent="0.2">
      <c r="A525" s="24">
        <v>7609</v>
      </c>
      <c r="B525" s="24">
        <v>5246</v>
      </c>
      <c r="C525" s="25" t="s">
        <v>832</v>
      </c>
      <c r="D525" s="26" t="s">
        <v>629</v>
      </c>
      <c r="E525" s="26" t="s">
        <v>36</v>
      </c>
      <c r="F525" s="27" t="s">
        <v>419</v>
      </c>
      <c r="G525" s="27" t="s">
        <v>37</v>
      </c>
      <c r="H525" s="168"/>
      <c r="I525" s="18"/>
      <c r="J525" s="209">
        <f t="shared" si="15"/>
        <v>0</v>
      </c>
    </row>
    <row r="526" spans="1:10" s="97" customFormat="1" ht="40.9" customHeight="1" x14ac:dyDescent="0.2">
      <c r="A526" s="24">
        <v>7622</v>
      </c>
      <c r="B526" s="24">
        <v>5259</v>
      </c>
      <c r="C526" s="25" t="s">
        <v>833</v>
      </c>
      <c r="D526" s="26" t="s">
        <v>834</v>
      </c>
      <c r="E526" s="26" t="s">
        <v>36</v>
      </c>
      <c r="F526" s="27" t="s">
        <v>419</v>
      </c>
      <c r="G526" s="27" t="s">
        <v>37</v>
      </c>
      <c r="H526" s="168"/>
      <c r="I526" s="18"/>
      <c r="J526" s="209">
        <f t="shared" si="15"/>
        <v>0</v>
      </c>
    </row>
    <row r="527" spans="1:10" ht="24.95" customHeight="1" x14ac:dyDescent="0.2">
      <c r="A527" s="88"/>
      <c r="B527" s="278" t="s">
        <v>33</v>
      </c>
      <c r="C527" s="279"/>
      <c r="D527" s="279"/>
      <c r="E527" s="279"/>
      <c r="F527" s="279"/>
      <c r="G527" s="279"/>
      <c r="H527" s="279"/>
      <c r="I527" s="279"/>
      <c r="J527" s="214"/>
    </row>
    <row r="528" spans="1:10" s="97" customFormat="1" ht="24.95" customHeight="1" x14ac:dyDescent="0.2">
      <c r="A528" s="24">
        <v>6737</v>
      </c>
      <c r="B528" s="24">
        <v>4501</v>
      </c>
      <c r="C528" s="25" t="s">
        <v>835</v>
      </c>
      <c r="D528" s="26" t="s">
        <v>251</v>
      </c>
      <c r="E528" s="26" t="s">
        <v>36</v>
      </c>
      <c r="F528" s="27" t="s">
        <v>419</v>
      </c>
      <c r="G528" s="27" t="s">
        <v>65</v>
      </c>
      <c r="H528" s="167"/>
      <c r="I528" s="18"/>
      <c r="J528" s="209">
        <f t="shared" si="15"/>
        <v>0</v>
      </c>
    </row>
    <row r="529" spans="1:10" s="97" customFormat="1" ht="36" customHeight="1" x14ac:dyDescent="0.2">
      <c r="A529" s="24">
        <v>7430</v>
      </c>
      <c r="B529" s="24">
        <v>5087</v>
      </c>
      <c r="C529" s="25" t="s">
        <v>836</v>
      </c>
      <c r="D529" s="26" t="s">
        <v>244</v>
      </c>
      <c r="E529" s="26" t="s">
        <v>36</v>
      </c>
      <c r="F529" s="27" t="s">
        <v>419</v>
      </c>
      <c r="G529" s="27" t="s">
        <v>83</v>
      </c>
      <c r="H529" s="167"/>
      <c r="I529" s="18"/>
      <c r="J529" s="209">
        <f t="shared" si="15"/>
        <v>0</v>
      </c>
    </row>
    <row r="530" spans="1:10" s="97" customFormat="1" ht="40.15" customHeight="1" x14ac:dyDescent="0.2">
      <c r="A530" s="24">
        <v>7696</v>
      </c>
      <c r="B530" s="24">
        <v>5331</v>
      </c>
      <c r="C530" s="25" t="s">
        <v>837</v>
      </c>
      <c r="D530" s="26" t="s">
        <v>838</v>
      </c>
      <c r="E530" s="26" t="s">
        <v>36</v>
      </c>
      <c r="F530" s="27" t="s">
        <v>419</v>
      </c>
      <c r="G530" s="27" t="s">
        <v>37</v>
      </c>
      <c r="H530" s="167"/>
      <c r="I530" s="18"/>
      <c r="J530" s="209">
        <f t="shared" si="15"/>
        <v>0</v>
      </c>
    </row>
    <row r="531" spans="1:10" ht="24.95" customHeight="1" x14ac:dyDescent="0.2">
      <c r="A531" s="92"/>
      <c r="B531" s="278" t="s">
        <v>34</v>
      </c>
      <c r="C531" s="279"/>
      <c r="D531" s="279"/>
      <c r="E531" s="279"/>
      <c r="F531" s="279"/>
      <c r="G531" s="279"/>
      <c r="H531" s="279"/>
      <c r="I531" s="279"/>
      <c r="J531" s="214"/>
    </row>
    <row r="532" spans="1:10" s="97" customFormat="1" ht="27" customHeight="1" x14ac:dyDescent="0.2">
      <c r="A532" s="19">
        <v>7243</v>
      </c>
      <c r="B532" s="19">
        <v>4923</v>
      </c>
      <c r="C532" s="20" t="s">
        <v>839</v>
      </c>
      <c r="D532" s="20" t="s">
        <v>366</v>
      </c>
      <c r="E532" s="20" t="s">
        <v>36</v>
      </c>
      <c r="F532" s="21" t="s">
        <v>419</v>
      </c>
      <c r="G532" s="19" t="s">
        <v>41</v>
      </c>
      <c r="H532" s="131"/>
      <c r="I532" s="18"/>
      <c r="J532" s="209">
        <f t="shared" si="15"/>
        <v>0</v>
      </c>
    </row>
    <row r="533" spans="1:10" s="97" customFormat="1" ht="27" customHeight="1" x14ac:dyDescent="0.2">
      <c r="A533" s="19">
        <v>7381</v>
      </c>
      <c r="B533" s="19">
        <v>5040</v>
      </c>
      <c r="C533" s="20" t="s">
        <v>840</v>
      </c>
      <c r="D533" s="20" t="s">
        <v>261</v>
      </c>
      <c r="E533" s="20" t="s">
        <v>36</v>
      </c>
      <c r="F533" s="21" t="s">
        <v>419</v>
      </c>
      <c r="G533" s="19" t="s">
        <v>65</v>
      </c>
      <c r="H533" s="131"/>
      <c r="I533" s="18"/>
      <c r="J533" s="209">
        <f t="shared" si="15"/>
        <v>0</v>
      </c>
    </row>
    <row r="534" spans="1:10" s="97" customFormat="1" ht="28.9" customHeight="1" x14ac:dyDescent="0.2">
      <c r="A534" s="19">
        <v>7487</v>
      </c>
      <c r="B534" s="19">
        <v>5143</v>
      </c>
      <c r="C534" s="20" t="s">
        <v>841</v>
      </c>
      <c r="D534" s="20" t="s">
        <v>263</v>
      </c>
      <c r="E534" s="20" t="s">
        <v>36</v>
      </c>
      <c r="F534" s="21" t="s">
        <v>419</v>
      </c>
      <c r="G534" s="19" t="s">
        <v>48</v>
      </c>
      <c r="H534" s="131"/>
      <c r="I534" s="18"/>
      <c r="J534" s="209">
        <f t="shared" si="15"/>
        <v>0</v>
      </c>
    </row>
    <row r="535" spans="1:10" s="97" customFormat="1" ht="33" customHeight="1" x14ac:dyDescent="0.2">
      <c r="A535" s="19">
        <v>7629</v>
      </c>
      <c r="B535" s="19">
        <v>5266</v>
      </c>
      <c r="C535" s="20" t="s">
        <v>842</v>
      </c>
      <c r="D535" s="20" t="s">
        <v>265</v>
      </c>
      <c r="E535" s="20" t="s">
        <v>36</v>
      </c>
      <c r="F535" s="21" t="s">
        <v>419</v>
      </c>
      <c r="G535" s="19" t="s">
        <v>37</v>
      </c>
      <c r="H535" s="131"/>
      <c r="I535" s="18"/>
      <c r="J535" s="209">
        <f t="shared" si="15"/>
        <v>0</v>
      </c>
    </row>
    <row r="536" spans="1:10" ht="24.95" customHeight="1" x14ac:dyDescent="0.2">
      <c r="A536" s="88"/>
      <c r="B536" s="278" t="s">
        <v>35</v>
      </c>
      <c r="C536" s="279"/>
      <c r="D536" s="279"/>
      <c r="E536" s="279"/>
      <c r="F536" s="279"/>
      <c r="G536" s="279"/>
      <c r="H536" s="279"/>
      <c r="I536" s="279"/>
      <c r="J536" s="214"/>
    </row>
    <row r="537" spans="1:10" s="97" customFormat="1" ht="31.15" customHeight="1" x14ac:dyDescent="0.2">
      <c r="A537" s="13">
        <v>7258</v>
      </c>
      <c r="B537" s="13">
        <v>4934</v>
      </c>
      <c r="C537" s="14" t="s">
        <v>843</v>
      </c>
      <c r="D537" s="15" t="s">
        <v>371</v>
      </c>
      <c r="E537" s="15" t="s">
        <v>36</v>
      </c>
      <c r="F537" s="16" t="s">
        <v>419</v>
      </c>
      <c r="G537" s="16" t="s">
        <v>41</v>
      </c>
      <c r="H537" s="169"/>
      <c r="I537" s="18"/>
      <c r="J537" s="209">
        <f t="shared" si="15"/>
        <v>0</v>
      </c>
    </row>
    <row r="538" spans="1:10" s="97" customFormat="1" ht="24.95" customHeight="1" x14ac:dyDescent="0.2">
      <c r="A538" s="19">
        <v>7380</v>
      </c>
      <c r="B538" s="19">
        <v>5039</v>
      </c>
      <c r="C538" s="20" t="s">
        <v>844</v>
      </c>
      <c r="D538" s="20" t="s">
        <v>261</v>
      </c>
      <c r="E538" s="15" t="s">
        <v>36</v>
      </c>
      <c r="F538" s="21" t="s">
        <v>419</v>
      </c>
      <c r="G538" s="19" t="s">
        <v>65</v>
      </c>
      <c r="H538" s="131"/>
      <c r="I538" s="18"/>
      <c r="J538" s="209">
        <f t="shared" si="15"/>
        <v>0</v>
      </c>
    </row>
    <row r="539" spans="1:10" s="97" customFormat="1" ht="24.95" customHeight="1" x14ac:dyDescent="0.2">
      <c r="A539" s="13">
        <v>7493</v>
      </c>
      <c r="B539" s="13">
        <v>5149</v>
      </c>
      <c r="C539" s="14" t="s">
        <v>845</v>
      </c>
      <c r="D539" s="15" t="s">
        <v>373</v>
      </c>
      <c r="E539" s="15" t="s">
        <v>36</v>
      </c>
      <c r="F539" s="16" t="s">
        <v>419</v>
      </c>
      <c r="G539" s="16" t="s">
        <v>48</v>
      </c>
      <c r="H539" s="169"/>
      <c r="I539" s="18"/>
      <c r="J539" s="209">
        <f t="shared" si="15"/>
        <v>0</v>
      </c>
    </row>
    <row r="540" spans="1:10" s="97" customFormat="1" ht="43.9" customHeight="1" x14ac:dyDescent="0.2">
      <c r="A540" s="13">
        <v>7598</v>
      </c>
      <c r="B540" s="13">
        <v>5235</v>
      </c>
      <c r="C540" s="14" t="s">
        <v>846</v>
      </c>
      <c r="D540" s="15" t="s">
        <v>273</v>
      </c>
      <c r="E540" s="15" t="s">
        <v>36</v>
      </c>
      <c r="F540" s="16" t="s">
        <v>419</v>
      </c>
      <c r="G540" s="16" t="s">
        <v>37</v>
      </c>
      <c r="H540" s="169"/>
      <c r="I540" s="18"/>
      <c r="J540" s="209">
        <f t="shared" si="15"/>
        <v>0</v>
      </c>
    </row>
    <row r="541" spans="1:10" ht="24.95" customHeight="1" x14ac:dyDescent="0.2">
      <c r="A541" s="88"/>
      <c r="B541" s="266" t="s">
        <v>9</v>
      </c>
      <c r="C541" s="267"/>
      <c r="D541" s="267"/>
      <c r="E541" s="267"/>
      <c r="F541" s="267"/>
      <c r="G541" s="267"/>
      <c r="H541" s="267"/>
      <c r="I541" s="118"/>
      <c r="J541" s="214"/>
    </row>
    <row r="542" spans="1:10" s="97" customFormat="1" ht="31.15" customHeight="1" x14ac:dyDescent="0.2">
      <c r="A542" s="24">
        <v>7264</v>
      </c>
      <c r="B542" s="284">
        <v>4940</v>
      </c>
      <c r="C542" s="25" t="s">
        <v>847</v>
      </c>
      <c r="D542" s="26" t="s">
        <v>275</v>
      </c>
      <c r="E542" s="26" t="s">
        <v>36</v>
      </c>
      <c r="F542" s="27" t="s">
        <v>419</v>
      </c>
      <c r="G542" s="27" t="s">
        <v>41</v>
      </c>
      <c r="H542" s="168"/>
      <c r="I542" s="18"/>
      <c r="J542" s="209">
        <f t="shared" si="15"/>
        <v>0</v>
      </c>
    </row>
    <row r="543" spans="1:10" s="97" customFormat="1" ht="28.15" customHeight="1" x14ac:dyDescent="0.2">
      <c r="A543" s="24">
        <v>7265</v>
      </c>
      <c r="B543" s="285"/>
      <c r="C543" s="25" t="s">
        <v>848</v>
      </c>
      <c r="D543" s="26" t="s">
        <v>275</v>
      </c>
      <c r="E543" s="26" t="s">
        <v>36</v>
      </c>
      <c r="F543" s="27" t="s">
        <v>419</v>
      </c>
      <c r="G543" s="27" t="s">
        <v>41</v>
      </c>
      <c r="H543" s="168"/>
      <c r="I543" s="18"/>
      <c r="J543" s="209">
        <f t="shared" si="15"/>
        <v>0</v>
      </c>
    </row>
    <row r="544" spans="1:10" s="97" customFormat="1" ht="28.15" customHeight="1" x14ac:dyDescent="0.2">
      <c r="A544" s="24">
        <v>7309</v>
      </c>
      <c r="B544" s="24">
        <v>4974</v>
      </c>
      <c r="C544" s="25" t="s">
        <v>849</v>
      </c>
      <c r="D544" s="26" t="s">
        <v>850</v>
      </c>
      <c r="E544" s="26" t="s">
        <v>36</v>
      </c>
      <c r="F544" s="27" t="s">
        <v>419</v>
      </c>
      <c r="G544" s="27" t="s">
        <v>61</v>
      </c>
      <c r="H544" s="168"/>
      <c r="I544" s="18"/>
      <c r="J544" s="209">
        <f t="shared" si="15"/>
        <v>0</v>
      </c>
    </row>
    <row r="545" spans="1:10" s="97" customFormat="1" ht="22.5" customHeight="1" x14ac:dyDescent="0.2">
      <c r="A545" s="24">
        <v>7350</v>
      </c>
      <c r="B545" s="286">
        <v>5010</v>
      </c>
      <c r="C545" s="25" t="s">
        <v>851</v>
      </c>
      <c r="D545" s="26" t="s">
        <v>280</v>
      </c>
      <c r="E545" s="26" t="s">
        <v>36</v>
      </c>
      <c r="F545" s="27" t="s">
        <v>419</v>
      </c>
      <c r="G545" s="27" t="s">
        <v>281</v>
      </c>
      <c r="H545" s="168"/>
      <c r="I545" s="18"/>
      <c r="J545" s="209">
        <f t="shared" si="15"/>
        <v>0</v>
      </c>
    </row>
    <row r="546" spans="1:10" s="97" customFormat="1" ht="27.6" customHeight="1" x14ac:dyDescent="0.2">
      <c r="A546" s="24">
        <v>7351</v>
      </c>
      <c r="B546" s="285"/>
      <c r="C546" s="25" t="s">
        <v>852</v>
      </c>
      <c r="D546" s="26" t="s">
        <v>280</v>
      </c>
      <c r="E546" s="26" t="s">
        <v>36</v>
      </c>
      <c r="F546" s="27" t="s">
        <v>419</v>
      </c>
      <c r="G546" s="27" t="s">
        <v>281</v>
      </c>
      <c r="H546" s="168"/>
      <c r="I546" s="18"/>
      <c r="J546" s="209">
        <f t="shared" si="15"/>
        <v>0</v>
      </c>
    </row>
    <row r="547" spans="1:10" s="97" customFormat="1" ht="31.9" customHeight="1" x14ac:dyDescent="0.2">
      <c r="A547" s="24">
        <v>7716</v>
      </c>
      <c r="B547" s="286">
        <v>5350</v>
      </c>
      <c r="C547" s="25" t="s">
        <v>853</v>
      </c>
      <c r="D547" s="26" t="s">
        <v>854</v>
      </c>
      <c r="E547" s="26" t="s">
        <v>36</v>
      </c>
      <c r="F547" s="27" t="s">
        <v>419</v>
      </c>
      <c r="G547" s="27" t="s">
        <v>48</v>
      </c>
      <c r="H547" s="168"/>
      <c r="I547" s="18"/>
      <c r="J547" s="209">
        <f t="shared" si="15"/>
        <v>0</v>
      </c>
    </row>
    <row r="548" spans="1:10" s="97" customFormat="1" ht="32.450000000000003" customHeight="1" x14ac:dyDescent="0.2">
      <c r="A548" s="24">
        <v>7717</v>
      </c>
      <c r="B548" s="285"/>
      <c r="C548" s="25" t="s">
        <v>855</v>
      </c>
      <c r="D548" s="26" t="s">
        <v>854</v>
      </c>
      <c r="E548" s="26" t="s">
        <v>36</v>
      </c>
      <c r="F548" s="27" t="s">
        <v>419</v>
      </c>
      <c r="G548" s="27" t="s">
        <v>48</v>
      </c>
      <c r="H548" s="168"/>
      <c r="I548" s="18"/>
      <c r="J548" s="209">
        <f t="shared" si="15"/>
        <v>0</v>
      </c>
    </row>
    <row r="549" spans="1:10" s="97" customFormat="1" ht="40.9" customHeight="1" x14ac:dyDescent="0.2">
      <c r="A549" s="24">
        <v>7655</v>
      </c>
      <c r="B549" s="24">
        <v>5292</v>
      </c>
      <c r="C549" s="25" t="s">
        <v>856</v>
      </c>
      <c r="D549" s="26" t="s">
        <v>857</v>
      </c>
      <c r="E549" s="26" t="s">
        <v>36</v>
      </c>
      <c r="F549" s="27" t="s">
        <v>419</v>
      </c>
      <c r="G549" s="27" t="s">
        <v>37</v>
      </c>
      <c r="H549" s="168"/>
      <c r="I549" s="18"/>
      <c r="J549" s="209">
        <f t="shared" si="15"/>
        <v>0</v>
      </c>
    </row>
    <row r="550" spans="1:10" s="5" customFormat="1" ht="30" customHeight="1" x14ac:dyDescent="0.2">
      <c r="A550" s="47"/>
      <c r="B550" s="266" t="s">
        <v>17</v>
      </c>
      <c r="C550" s="267"/>
      <c r="D550" s="267"/>
      <c r="E550" s="267"/>
      <c r="F550" s="267"/>
      <c r="G550" s="267"/>
      <c r="H550" s="267"/>
      <c r="I550" s="118"/>
      <c r="J550" s="223"/>
    </row>
    <row r="551" spans="1:10" s="5" customFormat="1" ht="30" customHeight="1" x14ac:dyDescent="0.2">
      <c r="A551" s="75">
        <v>6480</v>
      </c>
      <c r="B551" s="76">
        <v>4282</v>
      </c>
      <c r="C551" s="77" t="s">
        <v>691</v>
      </c>
      <c r="D551" s="78" t="s">
        <v>692</v>
      </c>
      <c r="E551" s="78" t="s">
        <v>36</v>
      </c>
      <c r="F551" s="79" t="s">
        <v>419</v>
      </c>
      <c r="G551" s="79" t="s">
        <v>41</v>
      </c>
      <c r="H551" s="91"/>
      <c r="I551" s="18"/>
      <c r="J551" s="209">
        <f t="shared" ref="J551:J594" si="16">H551*I551</f>
        <v>0</v>
      </c>
    </row>
    <row r="552" spans="1:10" s="5" customFormat="1" ht="22.5" customHeight="1" x14ac:dyDescent="0.2">
      <c r="A552" s="87">
        <v>6603</v>
      </c>
      <c r="B552" s="117">
        <v>4379</v>
      </c>
      <c r="C552" s="41" t="s">
        <v>420</v>
      </c>
      <c r="D552" s="42" t="s">
        <v>421</v>
      </c>
      <c r="E552" s="42" t="s">
        <v>36</v>
      </c>
      <c r="F552" s="43" t="s">
        <v>419</v>
      </c>
      <c r="G552" s="43" t="s">
        <v>61</v>
      </c>
      <c r="H552" s="121"/>
      <c r="I552" s="18"/>
      <c r="J552" s="209">
        <f t="shared" si="16"/>
        <v>0</v>
      </c>
    </row>
    <row r="553" spans="1:10" s="5" customFormat="1" ht="30" customHeight="1" x14ac:dyDescent="0.2">
      <c r="A553" s="87">
        <v>6814</v>
      </c>
      <c r="B553" s="24">
        <v>4571</v>
      </c>
      <c r="C553" s="25" t="s">
        <v>422</v>
      </c>
      <c r="D553" s="26" t="s">
        <v>423</v>
      </c>
      <c r="E553" s="26" t="s">
        <v>36</v>
      </c>
      <c r="F553" s="27" t="s">
        <v>419</v>
      </c>
      <c r="G553" s="27" t="s">
        <v>48</v>
      </c>
      <c r="H553" s="34"/>
      <c r="I553" s="18"/>
      <c r="J553" s="209">
        <f t="shared" si="16"/>
        <v>0</v>
      </c>
    </row>
    <row r="554" spans="1:10" s="5" customFormat="1" ht="36" customHeight="1" x14ac:dyDescent="0.2">
      <c r="A554" s="81">
        <v>6987</v>
      </c>
      <c r="B554" s="82">
        <v>4727</v>
      </c>
      <c r="C554" s="83" t="s">
        <v>424</v>
      </c>
      <c r="D554" s="84" t="s">
        <v>425</v>
      </c>
      <c r="E554" s="84" t="s">
        <v>36</v>
      </c>
      <c r="F554" s="85" t="s">
        <v>419</v>
      </c>
      <c r="G554" s="85" t="s">
        <v>37</v>
      </c>
      <c r="H554" s="90"/>
      <c r="I554" s="18"/>
      <c r="J554" s="209">
        <f t="shared" si="16"/>
        <v>0</v>
      </c>
    </row>
    <row r="555" spans="1:10" ht="24.95" customHeight="1" x14ac:dyDescent="0.2">
      <c r="A555" s="88"/>
      <c r="B555" s="266" t="s">
        <v>18</v>
      </c>
      <c r="C555" s="267"/>
      <c r="D555" s="267"/>
      <c r="E555" s="267"/>
      <c r="F555" s="267"/>
      <c r="G555" s="267"/>
      <c r="H555" s="267"/>
      <c r="I555" s="118"/>
      <c r="J555" s="214"/>
    </row>
    <row r="556" spans="1:10" s="5" customFormat="1" ht="30" customHeight="1" x14ac:dyDescent="0.2">
      <c r="A556" s="75">
        <v>6496</v>
      </c>
      <c r="B556" s="76">
        <v>4294</v>
      </c>
      <c r="C556" s="77" t="s">
        <v>426</v>
      </c>
      <c r="D556" s="78" t="s">
        <v>385</v>
      </c>
      <c r="E556" s="78" t="s">
        <v>36</v>
      </c>
      <c r="F556" s="79" t="s">
        <v>419</v>
      </c>
      <c r="G556" s="79" t="s">
        <v>427</v>
      </c>
      <c r="H556" s="89"/>
      <c r="I556" s="18"/>
      <c r="J556" s="209">
        <f t="shared" si="16"/>
        <v>0</v>
      </c>
    </row>
    <row r="557" spans="1:10" s="5" customFormat="1" ht="39.950000000000003" customHeight="1" x14ac:dyDescent="0.2">
      <c r="A557" s="87">
        <v>6837</v>
      </c>
      <c r="B557" s="24">
        <v>4594</v>
      </c>
      <c r="C557" s="25" t="s">
        <v>428</v>
      </c>
      <c r="D557" s="26" t="s">
        <v>429</v>
      </c>
      <c r="E557" s="26" t="s">
        <v>36</v>
      </c>
      <c r="F557" s="27" t="s">
        <v>419</v>
      </c>
      <c r="G557" s="27" t="s">
        <v>48</v>
      </c>
      <c r="H557" s="34"/>
      <c r="I557" s="18"/>
      <c r="J557" s="209">
        <f t="shared" si="16"/>
        <v>0</v>
      </c>
    </row>
    <row r="558" spans="1:10" s="5" customFormat="1" ht="32.450000000000003" customHeight="1" x14ac:dyDescent="0.2">
      <c r="A558" s="87">
        <v>7012</v>
      </c>
      <c r="B558" s="24">
        <v>4752</v>
      </c>
      <c r="C558" s="25" t="s">
        <v>430</v>
      </c>
      <c r="D558" s="26" t="s">
        <v>417</v>
      </c>
      <c r="E558" s="26" t="s">
        <v>36</v>
      </c>
      <c r="F558" s="27" t="s">
        <v>419</v>
      </c>
      <c r="G558" s="27" t="s">
        <v>37</v>
      </c>
      <c r="H558" s="34"/>
      <c r="I558" s="18"/>
      <c r="J558" s="209">
        <f t="shared" si="16"/>
        <v>0</v>
      </c>
    </row>
    <row r="559" spans="1:10" s="5" customFormat="1" ht="30" customHeight="1" x14ac:dyDescent="0.2">
      <c r="A559" s="81">
        <v>7070</v>
      </c>
      <c r="B559" s="82">
        <v>4808</v>
      </c>
      <c r="C559" s="83" t="s">
        <v>431</v>
      </c>
      <c r="D559" s="84" t="s">
        <v>432</v>
      </c>
      <c r="E559" s="84" t="s">
        <v>36</v>
      </c>
      <c r="F559" s="85" t="s">
        <v>419</v>
      </c>
      <c r="G559" s="85" t="s">
        <v>37</v>
      </c>
      <c r="H559" s="90"/>
      <c r="I559" s="18"/>
      <c r="J559" s="209">
        <f t="shared" si="16"/>
        <v>0</v>
      </c>
    </row>
    <row r="560" spans="1:10" ht="24.95" customHeight="1" x14ac:dyDescent="0.2">
      <c r="A560" s="88"/>
      <c r="B560" s="266" t="s">
        <v>19</v>
      </c>
      <c r="C560" s="267"/>
      <c r="D560" s="267"/>
      <c r="E560" s="267"/>
      <c r="F560" s="267"/>
      <c r="G560" s="267"/>
      <c r="H560" s="267"/>
      <c r="I560" s="118"/>
      <c r="J560" s="214"/>
    </row>
    <row r="561" spans="1:10" s="5" customFormat="1" ht="30" customHeight="1" x14ac:dyDescent="0.2">
      <c r="A561" s="75">
        <v>6511</v>
      </c>
      <c r="B561" s="76">
        <v>4305</v>
      </c>
      <c r="C561" s="77" t="s">
        <v>433</v>
      </c>
      <c r="D561" s="78" t="s">
        <v>434</v>
      </c>
      <c r="E561" s="78" t="s">
        <v>36</v>
      </c>
      <c r="F561" s="79" t="s">
        <v>419</v>
      </c>
      <c r="G561" s="79" t="s">
        <v>41</v>
      </c>
      <c r="H561" s="89"/>
      <c r="I561" s="18"/>
      <c r="J561" s="209">
        <f t="shared" si="16"/>
        <v>0</v>
      </c>
    </row>
    <row r="562" spans="1:10" s="5" customFormat="1" ht="22.5" customHeight="1" x14ac:dyDescent="0.2">
      <c r="A562" s="87">
        <v>6867</v>
      </c>
      <c r="B562" s="24">
        <v>4621</v>
      </c>
      <c r="C562" s="25" t="s">
        <v>435</v>
      </c>
      <c r="D562" s="26" t="s">
        <v>436</v>
      </c>
      <c r="E562" s="26" t="s">
        <v>36</v>
      </c>
      <c r="F562" s="27" t="s">
        <v>419</v>
      </c>
      <c r="G562" s="27" t="s">
        <v>48</v>
      </c>
      <c r="H562" s="34"/>
      <c r="I562" s="18"/>
      <c r="J562" s="209">
        <f t="shared" si="16"/>
        <v>0</v>
      </c>
    </row>
    <row r="563" spans="1:10" s="5" customFormat="1" ht="35.450000000000003" customHeight="1" x14ac:dyDescent="0.2">
      <c r="A563" s="81">
        <v>7038</v>
      </c>
      <c r="B563" s="82">
        <v>4778</v>
      </c>
      <c r="C563" s="83" t="s">
        <v>437</v>
      </c>
      <c r="D563" s="84" t="s">
        <v>438</v>
      </c>
      <c r="E563" s="84" t="s">
        <v>36</v>
      </c>
      <c r="F563" s="85" t="s">
        <v>419</v>
      </c>
      <c r="G563" s="85" t="s">
        <v>37</v>
      </c>
      <c r="H563" s="90"/>
      <c r="I563" s="18"/>
      <c r="J563" s="209">
        <f t="shared" si="16"/>
        <v>0</v>
      </c>
    </row>
    <row r="564" spans="1:10" ht="24.95" customHeight="1" x14ac:dyDescent="0.2">
      <c r="A564" s="88"/>
      <c r="B564" s="266" t="s">
        <v>14</v>
      </c>
      <c r="C564" s="267"/>
      <c r="D564" s="267"/>
      <c r="E564" s="267"/>
      <c r="F564" s="267"/>
      <c r="G564" s="267"/>
      <c r="H564" s="267"/>
      <c r="I564" s="118"/>
      <c r="J564" s="214"/>
    </row>
    <row r="565" spans="1:10" ht="27.6" customHeight="1" x14ac:dyDescent="0.2">
      <c r="A565" s="52">
        <v>7274</v>
      </c>
      <c r="B565" s="52">
        <v>4946</v>
      </c>
      <c r="C565" s="53" t="s">
        <v>1119</v>
      </c>
      <c r="D565" s="54" t="s">
        <v>808</v>
      </c>
      <c r="E565" s="55" t="s">
        <v>419</v>
      </c>
      <c r="F565" s="55" t="s">
        <v>41</v>
      </c>
      <c r="G565" s="112">
        <v>67.260000000000005</v>
      </c>
      <c r="H565" s="80"/>
      <c r="I565" s="18"/>
      <c r="J565" s="209">
        <f t="shared" si="16"/>
        <v>0</v>
      </c>
    </row>
    <row r="566" spans="1:10" ht="27" customHeight="1" x14ac:dyDescent="0.2">
      <c r="A566" s="52">
        <v>7306</v>
      </c>
      <c r="B566" s="52">
        <v>4972</v>
      </c>
      <c r="C566" s="53" t="s">
        <v>1120</v>
      </c>
      <c r="D566" s="54" t="s">
        <v>810</v>
      </c>
      <c r="E566" s="55" t="s">
        <v>419</v>
      </c>
      <c r="F566" s="55" t="s">
        <v>61</v>
      </c>
      <c r="G566" s="112">
        <v>62</v>
      </c>
      <c r="H566" s="37"/>
      <c r="I566" s="18"/>
      <c r="J566" s="209">
        <f t="shared" si="16"/>
        <v>0</v>
      </c>
    </row>
    <row r="567" spans="1:10" ht="26.45" customHeight="1" x14ac:dyDescent="0.2">
      <c r="A567" s="52">
        <v>7625</v>
      </c>
      <c r="B567" s="52">
        <v>5262</v>
      </c>
      <c r="C567" s="53" t="s">
        <v>1121</v>
      </c>
      <c r="D567" s="54" t="s">
        <v>208</v>
      </c>
      <c r="E567" s="55" t="s">
        <v>419</v>
      </c>
      <c r="F567" s="55" t="s">
        <v>37</v>
      </c>
      <c r="G567" s="112">
        <v>67.260000000000005</v>
      </c>
      <c r="H567" s="37"/>
      <c r="I567" s="18"/>
      <c r="J567" s="209">
        <f t="shared" si="16"/>
        <v>0</v>
      </c>
    </row>
    <row r="568" spans="1:10" ht="24.95" customHeight="1" x14ac:dyDescent="0.2">
      <c r="A568" s="88"/>
      <c r="B568" s="266" t="s">
        <v>15</v>
      </c>
      <c r="C568" s="267"/>
      <c r="D568" s="267"/>
      <c r="E568" s="267"/>
      <c r="F568" s="267"/>
      <c r="G568" s="267"/>
      <c r="H568" s="267"/>
      <c r="I568" s="118"/>
      <c r="J568" s="214"/>
    </row>
    <row r="569" spans="1:10" s="97" customFormat="1" ht="29.45" customHeight="1" x14ac:dyDescent="0.2">
      <c r="A569" s="24">
        <v>7284</v>
      </c>
      <c r="B569" s="24">
        <v>4954</v>
      </c>
      <c r="C569" s="25" t="s">
        <v>858</v>
      </c>
      <c r="D569" s="26" t="s">
        <v>859</v>
      </c>
      <c r="E569" s="26" t="s">
        <v>36</v>
      </c>
      <c r="F569" s="27" t="s">
        <v>419</v>
      </c>
      <c r="G569" s="27" t="s">
        <v>41</v>
      </c>
      <c r="H569" s="168"/>
      <c r="I569" s="18"/>
      <c r="J569" s="209">
        <f t="shared" si="16"/>
        <v>0</v>
      </c>
    </row>
    <row r="570" spans="1:10" s="97" customFormat="1" ht="27" customHeight="1" x14ac:dyDescent="0.2">
      <c r="A570" s="24">
        <v>7316</v>
      </c>
      <c r="B570" s="24">
        <v>4980</v>
      </c>
      <c r="C570" s="25" t="s">
        <v>860</v>
      </c>
      <c r="D570" s="26" t="s">
        <v>861</v>
      </c>
      <c r="E570" s="26" t="s">
        <v>36</v>
      </c>
      <c r="F570" s="27" t="s">
        <v>419</v>
      </c>
      <c r="G570" s="27" t="s">
        <v>61</v>
      </c>
      <c r="H570" s="168"/>
      <c r="I570" s="18"/>
      <c r="J570" s="209">
        <f t="shared" si="16"/>
        <v>0</v>
      </c>
    </row>
    <row r="571" spans="1:10" s="97" customFormat="1" ht="27" customHeight="1" x14ac:dyDescent="0.2">
      <c r="A571" s="24">
        <v>7511</v>
      </c>
      <c r="B571" s="24">
        <v>5166</v>
      </c>
      <c r="C571" s="25" t="s">
        <v>630</v>
      </c>
      <c r="D571" s="26" t="s">
        <v>862</v>
      </c>
      <c r="E571" s="26" t="s">
        <v>36</v>
      </c>
      <c r="F571" s="27" t="s">
        <v>419</v>
      </c>
      <c r="G571" s="27" t="s">
        <v>48</v>
      </c>
      <c r="H571" s="168"/>
      <c r="I571" s="18"/>
      <c r="J571" s="209">
        <f t="shared" si="16"/>
        <v>0</v>
      </c>
    </row>
    <row r="572" spans="1:10" s="97" customFormat="1" ht="43.9" customHeight="1" x14ac:dyDescent="0.2">
      <c r="A572" s="24">
        <v>7641</v>
      </c>
      <c r="B572" s="24">
        <v>5278</v>
      </c>
      <c r="C572" s="25" t="s">
        <v>863</v>
      </c>
      <c r="D572" s="26" t="s">
        <v>393</v>
      </c>
      <c r="E572" s="26" t="s">
        <v>36</v>
      </c>
      <c r="F572" s="27" t="s">
        <v>419</v>
      </c>
      <c r="G572" s="27" t="s">
        <v>37</v>
      </c>
      <c r="H572" s="168"/>
      <c r="I572" s="18"/>
      <c r="J572" s="209">
        <f t="shared" si="16"/>
        <v>0</v>
      </c>
    </row>
    <row r="573" spans="1:10" ht="24.95" customHeight="1" x14ac:dyDescent="0.2">
      <c r="A573" s="88"/>
      <c r="B573" s="266" t="s">
        <v>11</v>
      </c>
      <c r="C573" s="267"/>
      <c r="D573" s="267"/>
      <c r="E573" s="267"/>
      <c r="F573" s="267"/>
      <c r="G573" s="267"/>
      <c r="H573" s="267"/>
      <c r="I573" s="118"/>
      <c r="J573" s="214"/>
    </row>
    <row r="574" spans="1:10" s="97" customFormat="1" ht="27.6" customHeight="1" x14ac:dyDescent="0.2">
      <c r="A574" s="24">
        <v>7291</v>
      </c>
      <c r="B574" s="24">
        <v>4961</v>
      </c>
      <c r="C574" s="25" t="s">
        <v>864</v>
      </c>
      <c r="D574" s="26" t="s">
        <v>865</v>
      </c>
      <c r="E574" s="26" t="s">
        <v>36</v>
      </c>
      <c r="F574" s="27" t="s">
        <v>419</v>
      </c>
      <c r="G574" s="27" t="s">
        <v>41</v>
      </c>
      <c r="H574" s="168"/>
      <c r="I574" s="18"/>
      <c r="J574" s="209">
        <f t="shared" si="16"/>
        <v>0</v>
      </c>
    </row>
    <row r="575" spans="1:10" s="97" customFormat="1" ht="22.5" customHeight="1" x14ac:dyDescent="0.2">
      <c r="A575" s="24">
        <v>7474</v>
      </c>
      <c r="B575" s="24">
        <v>5131</v>
      </c>
      <c r="C575" s="25" t="s">
        <v>866</v>
      </c>
      <c r="D575" s="26" t="s">
        <v>867</v>
      </c>
      <c r="E575" s="26" t="s">
        <v>36</v>
      </c>
      <c r="F575" s="27" t="s">
        <v>419</v>
      </c>
      <c r="G575" s="27" t="s">
        <v>48</v>
      </c>
      <c r="H575" s="168"/>
      <c r="I575" s="18"/>
      <c r="J575" s="209">
        <f t="shared" si="16"/>
        <v>0</v>
      </c>
    </row>
    <row r="576" spans="1:10" s="97" customFormat="1" ht="27.6" customHeight="1" x14ac:dyDescent="0.2">
      <c r="A576" s="24">
        <v>7603</v>
      </c>
      <c r="B576" s="24">
        <v>5240</v>
      </c>
      <c r="C576" s="25" t="s">
        <v>868</v>
      </c>
      <c r="D576" s="26" t="s">
        <v>869</v>
      </c>
      <c r="E576" s="26" t="s">
        <v>36</v>
      </c>
      <c r="F576" s="27" t="s">
        <v>419</v>
      </c>
      <c r="G576" s="27" t="s">
        <v>37</v>
      </c>
      <c r="H576" s="168"/>
      <c r="I576" s="18"/>
      <c r="J576" s="209">
        <f t="shared" si="16"/>
        <v>0</v>
      </c>
    </row>
    <row r="577" spans="1:10" ht="24.95" customHeight="1" x14ac:dyDescent="0.2">
      <c r="A577" s="88"/>
      <c r="B577" s="266" t="s">
        <v>12</v>
      </c>
      <c r="C577" s="267"/>
      <c r="D577" s="267"/>
      <c r="E577" s="267"/>
      <c r="F577" s="267"/>
      <c r="G577" s="267"/>
      <c r="H577" s="267"/>
      <c r="I577" s="118"/>
      <c r="J577" s="214"/>
    </row>
    <row r="578" spans="1:10" s="97" customFormat="1" ht="25.9" customHeight="1" x14ac:dyDescent="0.2">
      <c r="A578" s="24">
        <v>7263</v>
      </c>
      <c r="B578" s="24">
        <v>4939</v>
      </c>
      <c r="C578" s="25" t="s">
        <v>870</v>
      </c>
      <c r="D578" s="26" t="s">
        <v>314</v>
      </c>
      <c r="E578" s="26" t="s">
        <v>36</v>
      </c>
      <c r="F578" s="27" t="s">
        <v>419</v>
      </c>
      <c r="G578" s="27" t="s">
        <v>41</v>
      </c>
      <c r="H578" s="168"/>
      <c r="I578" s="18"/>
      <c r="J578" s="209">
        <f t="shared" si="16"/>
        <v>0</v>
      </c>
    </row>
    <row r="579" spans="1:10" s="97" customFormat="1" ht="28.15" customHeight="1" x14ac:dyDescent="0.2">
      <c r="A579" s="24">
        <v>7499</v>
      </c>
      <c r="B579" s="24">
        <v>5155</v>
      </c>
      <c r="C579" s="25" t="s">
        <v>871</v>
      </c>
      <c r="D579" s="26" t="s">
        <v>872</v>
      </c>
      <c r="E579" s="26" t="s">
        <v>36</v>
      </c>
      <c r="F579" s="27" t="s">
        <v>419</v>
      </c>
      <c r="G579" s="27" t="s">
        <v>48</v>
      </c>
      <c r="H579" s="168"/>
      <c r="I579" s="18"/>
      <c r="J579" s="209">
        <f t="shared" si="16"/>
        <v>0</v>
      </c>
    </row>
    <row r="580" spans="1:10" s="97" customFormat="1" ht="24" x14ac:dyDescent="0.2">
      <c r="A580" s="24">
        <v>7663</v>
      </c>
      <c r="B580" s="24">
        <v>5300</v>
      </c>
      <c r="C580" s="25" t="s">
        <v>873</v>
      </c>
      <c r="D580" s="26" t="s">
        <v>212</v>
      </c>
      <c r="E580" s="26" t="s">
        <v>36</v>
      </c>
      <c r="F580" s="27" t="s">
        <v>419</v>
      </c>
      <c r="G580" s="27" t="s">
        <v>37</v>
      </c>
      <c r="H580" s="168"/>
      <c r="I580" s="18"/>
      <c r="J580" s="209">
        <f t="shared" si="16"/>
        <v>0</v>
      </c>
    </row>
    <row r="581" spans="1:10" ht="24.95" customHeight="1" x14ac:dyDescent="0.2">
      <c r="A581" s="88"/>
      <c r="B581" s="266" t="s">
        <v>16</v>
      </c>
      <c r="C581" s="267"/>
      <c r="D581" s="267"/>
      <c r="E581" s="267"/>
      <c r="F581" s="267"/>
      <c r="G581" s="267"/>
      <c r="H581" s="267"/>
      <c r="I581" s="118"/>
      <c r="J581" s="213"/>
    </row>
    <row r="582" spans="1:10" s="97" customFormat="1" ht="33.6" customHeight="1" x14ac:dyDescent="0.2">
      <c r="A582" s="24">
        <v>7296</v>
      </c>
      <c r="B582" s="24">
        <v>4964</v>
      </c>
      <c r="C582" s="25" t="s">
        <v>874</v>
      </c>
      <c r="D582" s="26" t="s">
        <v>875</v>
      </c>
      <c r="E582" s="26" t="s">
        <v>36</v>
      </c>
      <c r="F582" s="27" t="s">
        <v>419</v>
      </c>
      <c r="G582" s="27" t="s">
        <v>41</v>
      </c>
      <c r="H582" s="168"/>
      <c r="I582" s="18"/>
      <c r="J582" s="209">
        <f t="shared" si="16"/>
        <v>0</v>
      </c>
    </row>
    <row r="583" spans="1:10" s="97" customFormat="1" ht="48" x14ac:dyDescent="0.2">
      <c r="A583" s="24">
        <v>7508</v>
      </c>
      <c r="B583" s="24">
        <v>5163</v>
      </c>
      <c r="C583" s="25" t="s">
        <v>876</v>
      </c>
      <c r="D583" s="26" t="s">
        <v>877</v>
      </c>
      <c r="E583" s="26" t="s">
        <v>36</v>
      </c>
      <c r="F583" s="27" t="s">
        <v>419</v>
      </c>
      <c r="G583" s="27" t="s">
        <v>48</v>
      </c>
      <c r="H583" s="168"/>
      <c r="I583" s="18"/>
      <c r="J583" s="209">
        <f t="shared" si="16"/>
        <v>0</v>
      </c>
    </row>
    <row r="584" spans="1:10" s="97" customFormat="1" ht="27.6" customHeight="1" x14ac:dyDescent="0.2">
      <c r="A584" s="24">
        <v>7687</v>
      </c>
      <c r="B584" s="24">
        <v>5323</v>
      </c>
      <c r="C584" s="25" t="s">
        <v>878</v>
      </c>
      <c r="D584" s="26" t="s">
        <v>879</v>
      </c>
      <c r="E584" s="26" t="s">
        <v>36</v>
      </c>
      <c r="F584" s="27" t="s">
        <v>419</v>
      </c>
      <c r="G584" s="27" t="s">
        <v>37</v>
      </c>
      <c r="H584" s="168"/>
      <c r="I584" s="18"/>
      <c r="J584" s="209">
        <f t="shared" si="16"/>
        <v>0</v>
      </c>
    </row>
    <row r="585" spans="1:10" ht="24.95" customHeight="1" x14ac:dyDescent="0.2">
      <c r="A585" s="86"/>
      <c r="B585" s="266" t="s">
        <v>631</v>
      </c>
      <c r="C585" s="267"/>
      <c r="D585" s="267"/>
      <c r="E585" s="267"/>
      <c r="F585" s="267"/>
      <c r="G585" s="267"/>
      <c r="H585" s="267"/>
      <c r="I585" s="118"/>
      <c r="J585" s="213"/>
    </row>
    <row r="586" spans="1:10" s="97" customFormat="1" ht="22.15" customHeight="1" x14ac:dyDescent="0.2">
      <c r="A586" s="24">
        <v>7262</v>
      </c>
      <c r="B586" s="24">
        <v>4938</v>
      </c>
      <c r="C586" s="25" t="s">
        <v>693</v>
      </c>
      <c r="D586" s="26" t="s">
        <v>880</v>
      </c>
      <c r="E586" s="26" t="s">
        <v>36</v>
      </c>
      <c r="F586" s="27" t="s">
        <v>419</v>
      </c>
      <c r="G586" s="27" t="s">
        <v>41</v>
      </c>
      <c r="H586" s="168"/>
      <c r="I586" s="18"/>
      <c r="J586" s="209">
        <f t="shared" si="16"/>
        <v>0</v>
      </c>
    </row>
    <row r="587" spans="1:10" s="97" customFormat="1" ht="34.9" customHeight="1" x14ac:dyDescent="0.2">
      <c r="A587" s="24">
        <v>7480</v>
      </c>
      <c r="B587" s="24">
        <v>5136</v>
      </c>
      <c r="C587" s="25" t="s">
        <v>694</v>
      </c>
      <c r="D587" s="26" t="s">
        <v>328</v>
      </c>
      <c r="E587" s="26" t="s">
        <v>36</v>
      </c>
      <c r="F587" s="27" t="s">
        <v>419</v>
      </c>
      <c r="G587" s="27" t="s">
        <v>48</v>
      </c>
      <c r="H587" s="168"/>
      <c r="I587" s="18"/>
      <c r="J587" s="209">
        <f t="shared" si="16"/>
        <v>0</v>
      </c>
    </row>
    <row r="588" spans="1:10" s="97" customFormat="1" ht="35.450000000000003" customHeight="1" x14ac:dyDescent="0.2">
      <c r="A588" s="24">
        <v>7601</v>
      </c>
      <c r="B588" s="24">
        <v>5238</v>
      </c>
      <c r="C588" s="25" t="s">
        <v>881</v>
      </c>
      <c r="D588" s="26" t="s">
        <v>882</v>
      </c>
      <c r="E588" s="26" t="s">
        <v>36</v>
      </c>
      <c r="F588" s="27" t="s">
        <v>419</v>
      </c>
      <c r="G588" s="27" t="s">
        <v>37</v>
      </c>
      <c r="H588" s="168"/>
      <c r="I588" s="18"/>
      <c r="J588" s="209">
        <f t="shared" si="16"/>
        <v>0</v>
      </c>
    </row>
    <row r="589" spans="1:10" s="97" customFormat="1" ht="36" x14ac:dyDescent="0.2">
      <c r="A589" s="24">
        <v>7705</v>
      </c>
      <c r="B589" s="24">
        <v>5340</v>
      </c>
      <c r="C589" s="25" t="s">
        <v>695</v>
      </c>
      <c r="D589" s="26" t="s">
        <v>883</v>
      </c>
      <c r="E589" s="26" t="s">
        <v>36</v>
      </c>
      <c r="F589" s="27" t="s">
        <v>419</v>
      </c>
      <c r="G589" s="27" t="s">
        <v>46</v>
      </c>
      <c r="H589" s="168"/>
      <c r="I589" s="18"/>
      <c r="J589" s="209">
        <f t="shared" si="16"/>
        <v>0</v>
      </c>
    </row>
    <row r="590" spans="1:10" ht="22.15" customHeight="1" x14ac:dyDescent="0.2">
      <c r="A590" s="67"/>
      <c r="B590" s="278" t="s">
        <v>801</v>
      </c>
      <c r="C590" s="279"/>
      <c r="D590" s="279"/>
      <c r="E590" s="279"/>
      <c r="F590" s="279"/>
      <c r="G590" s="279"/>
      <c r="H590" s="279"/>
      <c r="I590" s="279"/>
      <c r="J590" s="213"/>
    </row>
    <row r="591" spans="1:10" s="97" customFormat="1" ht="28.9" customHeight="1" x14ac:dyDescent="0.2">
      <c r="A591" s="24">
        <v>7379</v>
      </c>
      <c r="B591" s="24">
        <v>5038</v>
      </c>
      <c r="C591" s="25" t="s">
        <v>886</v>
      </c>
      <c r="D591" s="26" t="s">
        <v>885</v>
      </c>
      <c r="E591" s="26" t="s">
        <v>36</v>
      </c>
      <c r="F591" s="27" t="s">
        <v>419</v>
      </c>
      <c r="G591" s="27" t="s">
        <v>804</v>
      </c>
      <c r="H591" s="231"/>
      <c r="I591" s="125"/>
      <c r="J591" s="209">
        <f t="shared" si="16"/>
        <v>0</v>
      </c>
    </row>
    <row r="592" spans="1:10" ht="21.6" customHeight="1" x14ac:dyDescent="0.2">
      <c r="A592" s="151"/>
      <c r="B592" s="151"/>
      <c r="C592" s="152"/>
      <c r="D592" s="153"/>
      <c r="E592" s="201"/>
      <c r="F592" s="202"/>
      <c r="G592" s="154"/>
      <c r="H592" s="155"/>
      <c r="I592" s="150"/>
      <c r="J592" s="213"/>
    </row>
    <row r="593" spans="1:10" ht="24.95" customHeight="1" x14ac:dyDescent="0.2">
      <c r="A593" s="67"/>
      <c r="B593" s="278" t="s">
        <v>31</v>
      </c>
      <c r="C593" s="279"/>
      <c r="D593" s="279"/>
      <c r="E593" s="279"/>
      <c r="F593" s="279"/>
      <c r="G593" s="279"/>
      <c r="H593" s="279"/>
      <c r="I593" s="279"/>
      <c r="J593" s="213"/>
    </row>
    <row r="594" spans="1:10" s="97" customFormat="1" ht="30.6" customHeight="1" x14ac:dyDescent="0.2">
      <c r="A594" s="24">
        <v>7361</v>
      </c>
      <c r="B594" s="24">
        <v>5020</v>
      </c>
      <c r="C594" s="25" t="s">
        <v>884</v>
      </c>
      <c r="D594" s="26" t="s">
        <v>413</v>
      </c>
      <c r="E594" s="26" t="s">
        <v>36</v>
      </c>
      <c r="F594" s="27" t="s">
        <v>419</v>
      </c>
      <c r="G594" s="27" t="s">
        <v>200</v>
      </c>
      <c r="H594" s="168"/>
      <c r="I594" s="18"/>
      <c r="J594" s="209">
        <f t="shared" si="16"/>
        <v>0</v>
      </c>
    </row>
    <row r="595" spans="1:10" x14ac:dyDescent="0.2">
      <c r="J595" s="323"/>
    </row>
    <row r="596" spans="1:10" x14ac:dyDescent="0.2">
      <c r="J596" s="324"/>
    </row>
    <row r="597" spans="1:10" ht="55.5" customHeight="1" x14ac:dyDescent="0.2">
      <c r="H597" s="280" t="s">
        <v>702</v>
      </c>
      <c r="I597" s="281"/>
      <c r="J597" s="209">
        <f>SUM(J6:J594)</f>
        <v>0</v>
      </c>
    </row>
    <row r="598" spans="1:10" ht="27" customHeight="1" x14ac:dyDescent="0.2">
      <c r="H598" s="4"/>
    </row>
    <row r="599" spans="1:10" s="136" customFormat="1" ht="27" customHeight="1" x14ac:dyDescent="0.3">
      <c r="A599" s="314" t="s">
        <v>905</v>
      </c>
      <c r="B599" s="314"/>
      <c r="C599" s="314"/>
      <c r="D599" s="314"/>
      <c r="E599" s="314"/>
      <c r="F599" s="314"/>
      <c r="G599" s="314"/>
      <c r="H599" s="314"/>
      <c r="I599" s="314"/>
      <c r="J599" s="314"/>
    </row>
    <row r="600" spans="1:10" ht="27" customHeight="1" x14ac:dyDescent="0.2">
      <c r="B600" s="315" t="s">
        <v>20</v>
      </c>
      <c r="C600" s="315"/>
      <c r="D600" s="315"/>
      <c r="E600" s="315"/>
      <c r="F600" s="315"/>
      <c r="G600" s="315"/>
      <c r="H600" s="315"/>
      <c r="I600" s="315"/>
      <c r="J600" s="315"/>
    </row>
    <row r="601" spans="1:10" ht="24.95" customHeight="1" x14ac:dyDescent="0.2">
      <c r="A601" s="88"/>
      <c r="B601" s="316" t="s">
        <v>906</v>
      </c>
      <c r="C601" s="279"/>
      <c r="D601" s="279"/>
      <c r="E601" s="279"/>
      <c r="F601" s="279"/>
      <c r="G601" s="279"/>
      <c r="H601" s="279"/>
      <c r="I601" s="317"/>
      <c r="J601" s="58"/>
    </row>
    <row r="602" spans="1:10" s="97" customFormat="1" ht="40.15" customHeight="1" x14ac:dyDescent="0.2">
      <c r="A602" s="24">
        <v>7673</v>
      </c>
      <c r="B602" s="170">
        <v>5309</v>
      </c>
      <c r="C602" s="25" t="s">
        <v>1023</v>
      </c>
      <c r="D602" s="171" t="s">
        <v>1024</v>
      </c>
      <c r="E602" s="27" t="s">
        <v>440</v>
      </c>
      <c r="F602" s="172" t="s">
        <v>40</v>
      </c>
      <c r="G602" s="27" t="s">
        <v>37</v>
      </c>
      <c r="H602" s="168"/>
      <c r="I602" s="173"/>
      <c r="J602" s="209">
        <f t="shared" ref="J602:J669" si="17">H602*I602</f>
        <v>0</v>
      </c>
    </row>
    <row r="603" spans="1:10" s="97" customFormat="1" ht="33.6" customHeight="1" x14ac:dyDescent="0.2">
      <c r="A603" s="24">
        <v>7682</v>
      </c>
      <c r="B603" s="24">
        <v>5318</v>
      </c>
      <c r="C603" s="25" t="s">
        <v>1025</v>
      </c>
      <c r="D603" s="171" t="s">
        <v>1026</v>
      </c>
      <c r="E603" s="27" t="s">
        <v>440</v>
      </c>
      <c r="F603" s="172" t="s">
        <v>40</v>
      </c>
      <c r="G603" s="27" t="s">
        <v>37</v>
      </c>
      <c r="H603" s="168"/>
      <c r="I603" s="173"/>
      <c r="J603" s="209">
        <f t="shared" si="17"/>
        <v>0</v>
      </c>
    </row>
    <row r="604" spans="1:10" s="97" customFormat="1" ht="29.45" customHeight="1" x14ac:dyDescent="0.2">
      <c r="A604" s="24">
        <v>6034</v>
      </c>
      <c r="B604" s="286">
        <v>3871</v>
      </c>
      <c r="C604" s="174" t="s">
        <v>463</v>
      </c>
      <c r="D604" s="174" t="s">
        <v>446</v>
      </c>
      <c r="E604" s="24" t="s">
        <v>440</v>
      </c>
      <c r="F604" s="24" t="s">
        <v>40</v>
      </c>
      <c r="G604" s="24" t="s">
        <v>447</v>
      </c>
      <c r="H604" s="168"/>
      <c r="I604" s="173"/>
      <c r="J604" s="209">
        <f t="shared" si="17"/>
        <v>0</v>
      </c>
    </row>
    <row r="605" spans="1:10" s="97" customFormat="1" ht="31.15" customHeight="1" x14ac:dyDescent="0.2">
      <c r="A605" s="24">
        <v>6035</v>
      </c>
      <c r="B605" s="285"/>
      <c r="C605" s="174" t="s">
        <v>464</v>
      </c>
      <c r="D605" s="174" t="s">
        <v>446</v>
      </c>
      <c r="E605" s="24" t="s">
        <v>440</v>
      </c>
      <c r="F605" s="24" t="s">
        <v>40</v>
      </c>
      <c r="G605" s="24" t="s">
        <v>447</v>
      </c>
      <c r="H605" s="168"/>
      <c r="I605" s="173"/>
      <c r="J605" s="209">
        <f t="shared" si="17"/>
        <v>0</v>
      </c>
    </row>
    <row r="606" spans="1:10" s="97" customFormat="1" ht="30" customHeight="1" x14ac:dyDescent="0.2">
      <c r="A606" s="13">
        <v>6991</v>
      </c>
      <c r="B606" s="13">
        <v>4731</v>
      </c>
      <c r="C606" s="14" t="s">
        <v>907</v>
      </c>
      <c r="D606" s="15" t="s">
        <v>908</v>
      </c>
      <c r="E606" s="16" t="s">
        <v>36</v>
      </c>
      <c r="F606" s="16" t="s">
        <v>909</v>
      </c>
      <c r="G606" s="16" t="s">
        <v>37</v>
      </c>
      <c r="H606" s="165"/>
      <c r="I606" s="173"/>
      <c r="J606" s="209">
        <f t="shared" si="17"/>
        <v>0</v>
      </c>
    </row>
    <row r="607" spans="1:10" s="97" customFormat="1" ht="29.45" customHeight="1" x14ac:dyDescent="0.2">
      <c r="A607" s="13">
        <v>7129</v>
      </c>
      <c r="B607" s="13">
        <v>4865</v>
      </c>
      <c r="C607" s="14" t="s">
        <v>910</v>
      </c>
      <c r="D607" s="15" t="s">
        <v>908</v>
      </c>
      <c r="E607" s="16" t="s">
        <v>36</v>
      </c>
      <c r="F607" s="16" t="s">
        <v>909</v>
      </c>
      <c r="G607" s="16" t="s">
        <v>37</v>
      </c>
      <c r="H607" s="165"/>
      <c r="I607" s="173"/>
      <c r="J607" s="209">
        <f t="shared" si="17"/>
        <v>0</v>
      </c>
    </row>
    <row r="608" spans="1:10" s="97" customFormat="1" ht="30" customHeight="1" x14ac:dyDescent="0.2">
      <c r="A608" s="13">
        <v>7130</v>
      </c>
      <c r="B608" s="13">
        <v>4866</v>
      </c>
      <c r="C608" s="14" t="s">
        <v>911</v>
      </c>
      <c r="D608" s="15" t="s">
        <v>908</v>
      </c>
      <c r="E608" s="16" t="s">
        <v>36</v>
      </c>
      <c r="F608" s="16" t="s">
        <v>909</v>
      </c>
      <c r="G608" s="16" t="s">
        <v>37</v>
      </c>
      <c r="H608" s="165"/>
      <c r="I608" s="173"/>
      <c r="J608" s="209">
        <f t="shared" si="17"/>
        <v>0</v>
      </c>
    </row>
    <row r="609" spans="1:12" s="97" customFormat="1" ht="34.15" customHeight="1" x14ac:dyDescent="0.2">
      <c r="A609" s="13">
        <v>7131</v>
      </c>
      <c r="B609" s="13">
        <v>4867</v>
      </c>
      <c r="C609" s="14" t="s">
        <v>912</v>
      </c>
      <c r="D609" s="15" t="s">
        <v>908</v>
      </c>
      <c r="E609" s="16" t="s">
        <v>36</v>
      </c>
      <c r="F609" s="16" t="s">
        <v>909</v>
      </c>
      <c r="G609" s="16" t="s">
        <v>37</v>
      </c>
      <c r="H609" s="165"/>
      <c r="I609" s="173"/>
      <c r="J609" s="209">
        <f t="shared" si="17"/>
        <v>0</v>
      </c>
    </row>
    <row r="610" spans="1:12" ht="24.95" customHeight="1" x14ac:dyDescent="0.2">
      <c r="A610" s="88"/>
      <c r="B610" s="278" t="s">
        <v>914</v>
      </c>
      <c r="C610" s="279"/>
      <c r="D610" s="279"/>
      <c r="E610" s="279"/>
      <c r="F610" s="279"/>
      <c r="G610" s="279"/>
      <c r="H610" s="279"/>
      <c r="I610" s="317"/>
      <c r="J610" s="209"/>
    </row>
    <row r="611" spans="1:12" s="97" customFormat="1" ht="24" customHeight="1" x14ac:dyDescent="0.2">
      <c r="A611" s="13">
        <v>7126</v>
      </c>
      <c r="B611" s="13">
        <v>4862</v>
      </c>
      <c r="C611" s="14" t="s">
        <v>915</v>
      </c>
      <c r="D611" s="15" t="s">
        <v>908</v>
      </c>
      <c r="E611" s="16" t="s">
        <v>36</v>
      </c>
      <c r="F611" s="16" t="s">
        <v>909</v>
      </c>
      <c r="G611" s="16" t="s">
        <v>37</v>
      </c>
      <c r="H611" s="165"/>
      <c r="I611" s="173"/>
      <c r="J611" s="209">
        <f t="shared" si="17"/>
        <v>0</v>
      </c>
    </row>
    <row r="612" spans="1:12" s="97" customFormat="1" ht="24" customHeight="1" x14ac:dyDescent="0.2">
      <c r="A612" s="13">
        <v>7127</v>
      </c>
      <c r="B612" s="13">
        <v>4863</v>
      </c>
      <c r="C612" s="14" t="s">
        <v>916</v>
      </c>
      <c r="D612" s="15" t="s">
        <v>908</v>
      </c>
      <c r="E612" s="16" t="s">
        <v>36</v>
      </c>
      <c r="F612" s="16" t="s">
        <v>909</v>
      </c>
      <c r="G612" s="16" t="s">
        <v>37</v>
      </c>
      <c r="H612" s="165"/>
      <c r="I612" s="173"/>
      <c r="J612" s="209">
        <f t="shared" si="17"/>
        <v>0</v>
      </c>
    </row>
    <row r="613" spans="1:12" s="97" customFormat="1" ht="37.9" customHeight="1" x14ac:dyDescent="0.2">
      <c r="A613" s="13">
        <v>7128</v>
      </c>
      <c r="B613" s="13">
        <v>4864</v>
      </c>
      <c r="C613" s="14" t="s">
        <v>917</v>
      </c>
      <c r="D613" s="15" t="s">
        <v>908</v>
      </c>
      <c r="E613" s="16" t="s">
        <v>36</v>
      </c>
      <c r="F613" s="16" t="s">
        <v>909</v>
      </c>
      <c r="G613" s="16" t="s">
        <v>37</v>
      </c>
      <c r="H613" s="165"/>
      <c r="I613" s="173"/>
      <c r="J613" s="209">
        <f t="shared" si="17"/>
        <v>0</v>
      </c>
    </row>
    <row r="614" spans="1:12" s="97" customFormat="1" ht="35.450000000000003" customHeight="1" x14ac:dyDescent="0.2">
      <c r="A614" s="19">
        <v>6105</v>
      </c>
      <c r="B614" s="19">
        <v>3928</v>
      </c>
      <c r="C614" s="20" t="s">
        <v>497</v>
      </c>
      <c r="D614" s="20" t="s">
        <v>175</v>
      </c>
      <c r="E614" s="16" t="s">
        <v>36</v>
      </c>
      <c r="F614" s="21" t="s">
        <v>40</v>
      </c>
      <c r="G614" s="19" t="s">
        <v>447</v>
      </c>
      <c r="H614" s="22"/>
      <c r="I614" s="173"/>
      <c r="J614" s="209">
        <f t="shared" si="17"/>
        <v>0</v>
      </c>
    </row>
    <row r="615" spans="1:12" s="97" customFormat="1" ht="39.6" customHeight="1" x14ac:dyDescent="0.2">
      <c r="A615" s="24">
        <v>7645</v>
      </c>
      <c r="B615" s="24">
        <v>5282</v>
      </c>
      <c r="C615" s="25" t="s">
        <v>1029</v>
      </c>
      <c r="D615" s="26" t="s">
        <v>1028</v>
      </c>
      <c r="E615" s="16" t="s">
        <v>440</v>
      </c>
      <c r="F615" s="27" t="s">
        <v>40</v>
      </c>
      <c r="G615" s="27" t="s">
        <v>37</v>
      </c>
      <c r="H615" s="168"/>
      <c r="I615" s="173"/>
      <c r="J615" s="209">
        <f t="shared" si="17"/>
        <v>0</v>
      </c>
    </row>
    <row r="616" spans="1:12" s="97" customFormat="1" ht="39.6" customHeight="1" x14ac:dyDescent="0.2">
      <c r="A616" s="52">
        <v>7748</v>
      </c>
      <c r="B616" s="286">
        <v>5372</v>
      </c>
      <c r="C616" s="25" t="s">
        <v>1503</v>
      </c>
      <c r="D616" s="54" t="s">
        <v>1504</v>
      </c>
      <c r="E616" s="55" t="s">
        <v>36</v>
      </c>
      <c r="F616" s="55" t="s">
        <v>40</v>
      </c>
      <c r="G616" s="55" t="s">
        <v>61</v>
      </c>
      <c r="H616" s="168"/>
      <c r="I616" s="173"/>
      <c r="J616" s="209">
        <f t="shared" si="17"/>
        <v>0</v>
      </c>
    </row>
    <row r="617" spans="1:12" s="97" customFormat="1" ht="39.6" customHeight="1" x14ac:dyDescent="0.2">
      <c r="A617" s="52">
        <v>7749</v>
      </c>
      <c r="B617" s="285"/>
      <c r="C617" s="25" t="s">
        <v>1505</v>
      </c>
      <c r="D617" s="54" t="s">
        <v>1504</v>
      </c>
      <c r="E617" s="55" t="s">
        <v>36</v>
      </c>
      <c r="F617" s="55" t="s">
        <v>40</v>
      </c>
      <c r="G617" s="55" t="s">
        <v>61</v>
      </c>
      <c r="H617" s="168"/>
      <c r="I617" s="173"/>
      <c r="J617" s="209">
        <f t="shared" si="17"/>
        <v>0</v>
      </c>
    </row>
    <row r="618" spans="1:12" s="97" customFormat="1" ht="39" customHeight="1" x14ac:dyDescent="0.2">
      <c r="A618" s="24">
        <v>7658</v>
      </c>
      <c r="B618" s="24">
        <v>5295</v>
      </c>
      <c r="C618" s="25" t="s">
        <v>1027</v>
      </c>
      <c r="D618" s="26" t="s">
        <v>117</v>
      </c>
      <c r="E618" s="16" t="s">
        <v>440</v>
      </c>
      <c r="F618" s="27" t="s">
        <v>40</v>
      </c>
      <c r="G618" s="27" t="s">
        <v>37</v>
      </c>
      <c r="H618" s="168"/>
      <c r="I618" s="173"/>
      <c r="J618" s="209">
        <f t="shared" si="17"/>
        <v>0</v>
      </c>
    </row>
    <row r="619" spans="1:12" ht="24.95" customHeight="1" x14ac:dyDescent="0.2">
      <c r="A619" s="88"/>
      <c r="B619" s="278" t="s">
        <v>929</v>
      </c>
      <c r="C619" s="279"/>
      <c r="D619" s="279"/>
      <c r="E619" s="279"/>
      <c r="F619" s="279"/>
      <c r="G619" s="279"/>
      <c r="H619" s="279"/>
      <c r="I619" s="317"/>
      <c r="J619" s="209"/>
    </row>
    <row r="620" spans="1:12" s="97" customFormat="1" ht="38.450000000000003" customHeight="1" x14ac:dyDescent="0.2">
      <c r="A620" s="24">
        <v>7614</v>
      </c>
      <c r="B620" s="24">
        <v>5251</v>
      </c>
      <c r="C620" s="25" t="s">
        <v>1030</v>
      </c>
      <c r="D620" s="26" t="s">
        <v>1031</v>
      </c>
      <c r="E620" s="16" t="s">
        <v>440</v>
      </c>
      <c r="F620" s="27" t="s">
        <v>40</v>
      </c>
      <c r="G620" s="27" t="s">
        <v>37</v>
      </c>
      <c r="H620" s="168"/>
      <c r="I620" s="173"/>
      <c r="J620" s="209">
        <f t="shared" si="17"/>
        <v>0</v>
      </c>
    </row>
    <row r="621" spans="1:12" s="97" customFormat="1" ht="37.9" customHeight="1" x14ac:dyDescent="0.2">
      <c r="A621" s="24">
        <v>7634</v>
      </c>
      <c r="B621" s="24">
        <v>5271</v>
      </c>
      <c r="C621" s="25" t="s">
        <v>1032</v>
      </c>
      <c r="D621" s="26" t="s">
        <v>1033</v>
      </c>
      <c r="E621" s="16" t="s">
        <v>440</v>
      </c>
      <c r="F621" s="27" t="s">
        <v>40</v>
      </c>
      <c r="G621" s="27" t="s">
        <v>37</v>
      </c>
      <c r="H621" s="168"/>
      <c r="I621" s="173"/>
      <c r="J621" s="209">
        <f t="shared" si="17"/>
        <v>0</v>
      </c>
    </row>
    <row r="622" spans="1:12" s="97" customFormat="1" ht="28.15" customHeight="1" x14ac:dyDescent="0.2">
      <c r="A622" s="19">
        <v>6145</v>
      </c>
      <c r="B622" s="19">
        <v>3961</v>
      </c>
      <c r="C622" s="20" t="s">
        <v>507</v>
      </c>
      <c r="D622" s="20" t="s">
        <v>508</v>
      </c>
      <c r="E622" s="19" t="s">
        <v>36</v>
      </c>
      <c r="F622" s="21" t="s">
        <v>40</v>
      </c>
      <c r="G622" s="19" t="s">
        <v>447</v>
      </c>
      <c r="H622" s="22"/>
      <c r="I622" s="173"/>
      <c r="J622" s="209">
        <f t="shared" si="17"/>
        <v>0</v>
      </c>
    </row>
    <row r="623" spans="1:12" ht="22.5" customHeight="1" x14ac:dyDescent="0.2">
      <c r="A623" s="132"/>
      <c r="B623" s="163" t="s">
        <v>29</v>
      </c>
      <c r="C623" s="163"/>
      <c r="D623" s="163"/>
      <c r="E623" s="163"/>
      <c r="F623" s="163"/>
      <c r="G623" s="163"/>
      <c r="H623" s="163"/>
      <c r="I623" s="163"/>
      <c r="J623" s="209"/>
      <c r="K623" s="7"/>
      <c r="L623" s="7"/>
    </row>
    <row r="624" spans="1:12" ht="24.95" customHeight="1" x14ac:dyDescent="0.2">
      <c r="A624" s="88"/>
      <c r="B624" s="278" t="s">
        <v>906</v>
      </c>
      <c r="C624" s="279"/>
      <c r="D624" s="279"/>
      <c r="E624" s="279"/>
      <c r="F624" s="279"/>
      <c r="G624" s="279"/>
      <c r="H624" s="279"/>
      <c r="I624" s="317"/>
      <c r="J624" s="209"/>
    </row>
    <row r="625" spans="1:10" s="97" customFormat="1" ht="34.15" customHeight="1" x14ac:dyDescent="0.2">
      <c r="A625" s="13">
        <v>6486</v>
      </c>
      <c r="B625" s="305">
        <v>4287</v>
      </c>
      <c r="C625" s="14" t="s">
        <v>918</v>
      </c>
      <c r="D625" s="15" t="s">
        <v>52</v>
      </c>
      <c r="E625" s="16" t="s">
        <v>36</v>
      </c>
      <c r="F625" s="16" t="s">
        <v>53</v>
      </c>
      <c r="G625" s="16" t="s">
        <v>41</v>
      </c>
      <c r="H625" s="165"/>
      <c r="I625" s="173"/>
      <c r="J625" s="209">
        <f t="shared" si="17"/>
        <v>0</v>
      </c>
    </row>
    <row r="626" spans="1:10" s="97" customFormat="1" ht="36.6" customHeight="1" x14ac:dyDescent="0.2">
      <c r="A626" s="13">
        <v>6487</v>
      </c>
      <c r="B626" s="306"/>
      <c r="C626" s="14" t="s">
        <v>919</v>
      </c>
      <c r="D626" s="15" t="s">
        <v>55</v>
      </c>
      <c r="E626" s="16" t="s">
        <v>36</v>
      </c>
      <c r="F626" s="16" t="s">
        <v>53</v>
      </c>
      <c r="G626" s="16" t="s">
        <v>41</v>
      </c>
      <c r="H626" s="165"/>
      <c r="I626" s="173"/>
      <c r="J626" s="209">
        <f t="shared" si="17"/>
        <v>0</v>
      </c>
    </row>
    <row r="627" spans="1:10" s="97" customFormat="1" ht="47.45" customHeight="1" x14ac:dyDescent="0.2">
      <c r="A627" s="19">
        <v>6579</v>
      </c>
      <c r="B627" s="301">
        <v>4362</v>
      </c>
      <c r="C627" s="20" t="s">
        <v>920</v>
      </c>
      <c r="D627" s="20" t="s">
        <v>57</v>
      </c>
      <c r="E627" s="19" t="s">
        <v>36</v>
      </c>
      <c r="F627" s="21" t="s">
        <v>53</v>
      </c>
      <c r="G627" s="19" t="s">
        <v>41</v>
      </c>
      <c r="H627" s="131"/>
      <c r="I627" s="173"/>
      <c r="J627" s="209">
        <f t="shared" si="17"/>
        <v>0</v>
      </c>
    </row>
    <row r="628" spans="1:10" s="97" customFormat="1" ht="45" customHeight="1" x14ac:dyDescent="0.2">
      <c r="A628" s="19">
        <v>6580</v>
      </c>
      <c r="B628" s="302"/>
      <c r="C628" s="20" t="s">
        <v>921</v>
      </c>
      <c r="D628" s="20" t="s">
        <v>57</v>
      </c>
      <c r="E628" s="19" t="s">
        <v>36</v>
      </c>
      <c r="F628" s="21" t="s">
        <v>53</v>
      </c>
      <c r="G628" s="19" t="s">
        <v>41</v>
      </c>
      <c r="H628" s="131"/>
      <c r="I628" s="173"/>
      <c r="J628" s="209">
        <f t="shared" si="17"/>
        <v>0</v>
      </c>
    </row>
    <row r="629" spans="1:10" s="97" customFormat="1" ht="32.450000000000003" customHeight="1" x14ac:dyDescent="0.2">
      <c r="A629" s="19">
        <v>6599</v>
      </c>
      <c r="B629" s="301">
        <v>4377</v>
      </c>
      <c r="C629" s="20" t="s">
        <v>922</v>
      </c>
      <c r="D629" s="20" t="s">
        <v>60</v>
      </c>
      <c r="E629" s="19" t="s">
        <v>36</v>
      </c>
      <c r="F629" s="21" t="s">
        <v>53</v>
      </c>
      <c r="G629" s="19" t="s">
        <v>61</v>
      </c>
      <c r="H629" s="131"/>
      <c r="I629" s="173"/>
      <c r="J629" s="209">
        <f t="shared" si="17"/>
        <v>0</v>
      </c>
    </row>
    <row r="630" spans="1:10" s="97" customFormat="1" ht="29.45" customHeight="1" x14ac:dyDescent="0.2">
      <c r="A630" s="19">
        <v>6600</v>
      </c>
      <c r="B630" s="302"/>
      <c r="C630" s="20" t="s">
        <v>923</v>
      </c>
      <c r="D630" s="20" t="s">
        <v>60</v>
      </c>
      <c r="E630" s="19" t="s">
        <v>36</v>
      </c>
      <c r="F630" s="21" t="s">
        <v>53</v>
      </c>
      <c r="G630" s="19" t="s">
        <v>61</v>
      </c>
      <c r="H630" s="131"/>
      <c r="I630" s="173"/>
      <c r="J630" s="209">
        <f t="shared" si="17"/>
        <v>0</v>
      </c>
    </row>
    <row r="631" spans="1:10" s="97" customFormat="1" ht="33" customHeight="1" x14ac:dyDescent="0.2">
      <c r="A631" s="24">
        <v>7674</v>
      </c>
      <c r="B631" s="24">
        <v>5310</v>
      </c>
      <c r="C631" s="25" t="s">
        <v>1034</v>
      </c>
      <c r="D631" s="26" t="s">
        <v>1024</v>
      </c>
      <c r="E631" s="19" t="s">
        <v>36</v>
      </c>
      <c r="F631" s="27" t="s">
        <v>53</v>
      </c>
      <c r="G631" s="27" t="s">
        <v>37</v>
      </c>
      <c r="H631" s="168"/>
      <c r="I631" s="173"/>
      <c r="J631" s="209">
        <f t="shared" si="17"/>
        <v>0</v>
      </c>
    </row>
    <row r="632" spans="1:10" s="97" customFormat="1" ht="33.6" customHeight="1" x14ac:dyDescent="0.2">
      <c r="A632" s="24">
        <v>7683</v>
      </c>
      <c r="B632" s="24">
        <v>5319</v>
      </c>
      <c r="C632" s="25" t="s">
        <v>1035</v>
      </c>
      <c r="D632" s="26" t="s">
        <v>1036</v>
      </c>
      <c r="E632" s="19" t="s">
        <v>36</v>
      </c>
      <c r="F632" s="27" t="s">
        <v>53</v>
      </c>
      <c r="G632" s="27" t="s">
        <v>37</v>
      </c>
      <c r="H632" s="168"/>
      <c r="I632" s="173"/>
      <c r="J632" s="209">
        <f t="shared" si="17"/>
        <v>0</v>
      </c>
    </row>
    <row r="633" spans="1:10" s="97" customFormat="1" ht="36" customHeight="1" x14ac:dyDescent="0.2">
      <c r="A633" s="13">
        <v>6991</v>
      </c>
      <c r="B633" s="13">
        <v>4731</v>
      </c>
      <c r="C633" s="14" t="s">
        <v>907</v>
      </c>
      <c r="D633" s="15" t="s">
        <v>908</v>
      </c>
      <c r="E633" s="16" t="s">
        <v>36</v>
      </c>
      <c r="F633" s="16" t="s">
        <v>909</v>
      </c>
      <c r="G633" s="16" t="s">
        <v>37</v>
      </c>
      <c r="H633" s="165"/>
      <c r="I633" s="173"/>
      <c r="J633" s="209">
        <f t="shared" si="17"/>
        <v>0</v>
      </c>
    </row>
    <row r="634" spans="1:10" s="97" customFormat="1" ht="30" customHeight="1" x14ac:dyDescent="0.2">
      <c r="A634" s="13">
        <v>7129</v>
      </c>
      <c r="B634" s="13">
        <v>4865</v>
      </c>
      <c r="C634" s="14" t="s">
        <v>910</v>
      </c>
      <c r="D634" s="15" t="s">
        <v>908</v>
      </c>
      <c r="E634" s="16" t="s">
        <v>36</v>
      </c>
      <c r="F634" s="16" t="s">
        <v>909</v>
      </c>
      <c r="G634" s="16" t="s">
        <v>37</v>
      </c>
      <c r="H634" s="165"/>
      <c r="I634" s="173"/>
      <c r="J634" s="209">
        <f t="shared" si="17"/>
        <v>0</v>
      </c>
    </row>
    <row r="635" spans="1:10" s="97" customFormat="1" ht="29.45" customHeight="1" x14ac:dyDescent="0.2">
      <c r="A635" s="13">
        <v>7130</v>
      </c>
      <c r="B635" s="13">
        <v>4866</v>
      </c>
      <c r="C635" s="14" t="s">
        <v>911</v>
      </c>
      <c r="D635" s="15" t="s">
        <v>908</v>
      </c>
      <c r="E635" s="16" t="s">
        <v>36</v>
      </c>
      <c r="F635" s="16" t="s">
        <v>909</v>
      </c>
      <c r="G635" s="16" t="s">
        <v>37</v>
      </c>
      <c r="H635" s="165"/>
      <c r="I635" s="173"/>
      <c r="J635" s="209">
        <f t="shared" si="17"/>
        <v>0</v>
      </c>
    </row>
    <row r="636" spans="1:10" s="97" customFormat="1" ht="30" customHeight="1" x14ac:dyDescent="0.2">
      <c r="A636" s="13">
        <v>7131</v>
      </c>
      <c r="B636" s="13">
        <v>4867</v>
      </c>
      <c r="C636" s="14" t="s">
        <v>912</v>
      </c>
      <c r="D636" s="15" t="s">
        <v>908</v>
      </c>
      <c r="E636" s="16" t="s">
        <v>36</v>
      </c>
      <c r="F636" s="16" t="s">
        <v>909</v>
      </c>
      <c r="G636" s="16" t="s">
        <v>37</v>
      </c>
      <c r="H636" s="165"/>
      <c r="I636" s="173"/>
      <c r="J636" s="209">
        <f t="shared" si="17"/>
        <v>0</v>
      </c>
    </row>
    <row r="637" spans="1:10" ht="24.95" customHeight="1" x14ac:dyDescent="0.2">
      <c r="A637" s="88"/>
      <c r="B637" s="278" t="s">
        <v>914</v>
      </c>
      <c r="C637" s="279"/>
      <c r="D637" s="279"/>
      <c r="E637" s="279"/>
      <c r="F637" s="279"/>
      <c r="G637" s="279"/>
      <c r="H637" s="279"/>
      <c r="I637" s="317"/>
      <c r="J637" s="209"/>
    </row>
    <row r="638" spans="1:10" s="97" customFormat="1" ht="38.450000000000003" customHeight="1" x14ac:dyDescent="0.2">
      <c r="A638" s="19">
        <v>6531</v>
      </c>
      <c r="B638" s="301">
        <v>4322</v>
      </c>
      <c r="C638" s="20" t="s">
        <v>924</v>
      </c>
      <c r="D638" s="20" t="s">
        <v>101</v>
      </c>
      <c r="E638" s="19" t="s">
        <v>36</v>
      </c>
      <c r="F638" s="21" t="s">
        <v>53</v>
      </c>
      <c r="G638" s="19" t="s">
        <v>41</v>
      </c>
      <c r="H638" s="131"/>
      <c r="I638" s="173"/>
      <c r="J638" s="209">
        <f t="shared" si="17"/>
        <v>0</v>
      </c>
    </row>
    <row r="639" spans="1:10" s="97" customFormat="1" ht="41.45" customHeight="1" x14ac:dyDescent="0.2">
      <c r="A639" s="13">
        <v>6532</v>
      </c>
      <c r="B639" s="302"/>
      <c r="C639" s="14" t="s">
        <v>925</v>
      </c>
      <c r="D639" s="15" t="s">
        <v>101</v>
      </c>
      <c r="E639" s="16" t="s">
        <v>36</v>
      </c>
      <c r="F639" s="16" t="s">
        <v>53</v>
      </c>
      <c r="G639" s="16" t="s">
        <v>41</v>
      </c>
      <c r="H639" s="165"/>
      <c r="I639" s="173"/>
      <c r="J639" s="209">
        <f t="shared" si="17"/>
        <v>0</v>
      </c>
    </row>
    <row r="640" spans="1:10" s="97" customFormat="1" ht="41.45" customHeight="1" x14ac:dyDescent="0.2">
      <c r="A640" s="52">
        <v>7750</v>
      </c>
      <c r="B640" s="320">
        <v>5372</v>
      </c>
      <c r="C640" s="14" t="s">
        <v>1506</v>
      </c>
      <c r="D640" s="15" t="s">
        <v>1504</v>
      </c>
      <c r="E640" s="16" t="s">
        <v>36</v>
      </c>
      <c r="F640" s="16" t="s">
        <v>53</v>
      </c>
      <c r="G640" s="16" t="s">
        <v>61</v>
      </c>
      <c r="H640" s="165"/>
      <c r="I640" s="173"/>
      <c r="J640" s="209">
        <f t="shared" si="17"/>
        <v>0</v>
      </c>
    </row>
    <row r="641" spans="1:10" s="97" customFormat="1" ht="41.45" customHeight="1" x14ac:dyDescent="0.2">
      <c r="A641" s="52">
        <v>7751</v>
      </c>
      <c r="B641" s="321"/>
      <c r="C641" s="14" t="s">
        <v>1507</v>
      </c>
      <c r="D641" s="15" t="s">
        <v>1504</v>
      </c>
      <c r="E641" s="16" t="s">
        <v>36</v>
      </c>
      <c r="F641" s="16" t="s">
        <v>53</v>
      </c>
      <c r="G641" s="16" t="s">
        <v>61</v>
      </c>
      <c r="H641" s="165"/>
      <c r="I641" s="173"/>
      <c r="J641" s="209">
        <f t="shared" si="17"/>
        <v>0</v>
      </c>
    </row>
    <row r="642" spans="1:10" s="97" customFormat="1" ht="37.15" customHeight="1" x14ac:dyDescent="0.2">
      <c r="A642" s="13">
        <v>6550</v>
      </c>
      <c r="B642" s="305">
        <v>4337</v>
      </c>
      <c r="C642" s="14" t="s">
        <v>926</v>
      </c>
      <c r="D642" s="15" t="s">
        <v>104</v>
      </c>
      <c r="E642" s="16" t="s">
        <v>36</v>
      </c>
      <c r="F642" s="16" t="s">
        <v>53</v>
      </c>
      <c r="G642" s="16" t="s">
        <v>41</v>
      </c>
      <c r="H642" s="165"/>
      <c r="I642" s="173"/>
      <c r="J642" s="209">
        <f t="shared" si="17"/>
        <v>0</v>
      </c>
    </row>
    <row r="643" spans="1:10" s="97" customFormat="1" ht="40.9" customHeight="1" x14ac:dyDescent="0.2">
      <c r="A643" s="13">
        <v>6551</v>
      </c>
      <c r="B643" s="306"/>
      <c r="C643" s="14" t="s">
        <v>927</v>
      </c>
      <c r="D643" s="15" t="s">
        <v>104</v>
      </c>
      <c r="E643" s="16" t="s">
        <v>36</v>
      </c>
      <c r="F643" s="16" t="s">
        <v>53</v>
      </c>
      <c r="G643" s="16" t="s">
        <v>41</v>
      </c>
      <c r="H643" s="165"/>
      <c r="I643" s="173"/>
      <c r="J643" s="209">
        <f t="shared" si="17"/>
        <v>0</v>
      </c>
    </row>
    <row r="644" spans="1:10" s="97" customFormat="1" ht="27.6" customHeight="1" x14ac:dyDescent="0.2">
      <c r="A644" s="13">
        <v>6618</v>
      </c>
      <c r="B644" s="305">
        <v>4392</v>
      </c>
      <c r="C644" s="14" t="s">
        <v>928</v>
      </c>
      <c r="D644" s="15" t="s">
        <v>107</v>
      </c>
      <c r="E644" s="16" t="s">
        <v>36</v>
      </c>
      <c r="F644" s="16" t="s">
        <v>53</v>
      </c>
      <c r="G644" s="16" t="s">
        <v>61</v>
      </c>
      <c r="H644" s="165"/>
      <c r="I644" s="173"/>
      <c r="J644" s="209">
        <f t="shared" si="17"/>
        <v>0</v>
      </c>
    </row>
    <row r="645" spans="1:10" s="97" customFormat="1" ht="27" customHeight="1" x14ac:dyDescent="0.2">
      <c r="A645" s="13">
        <v>6619</v>
      </c>
      <c r="B645" s="306"/>
      <c r="C645" s="14" t="s">
        <v>928</v>
      </c>
      <c r="D645" s="15" t="s">
        <v>107</v>
      </c>
      <c r="E645" s="16" t="s">
        <v>36</v>
      </c>
      <c r="F645" s="16" t="s">
        <v>53</v>
      </c>
      <c r="G645" s="16" t="s">
        <v>61</v>
      </c>
      <c r="H645" s="165"/>
      <c r="I645" s="173"/>
      <c r="J645" s="209">
        <f t="shared" si="17"/>
        <v>0</v>
      </c>
    </row>
    <row r="646" spans="1:10" s="97" customFormat="1" ht="37.9" customHeight="1" x14ac:dyDescent="0.2">
      <c r="A646" s="24">
        <v>7646</v>
      </c>
      <c r="B646" s="24">
        <v>5283</v>
      </c>
      <c r="C646" s="25" t="s">
        <v>1041</v>
      </c>
      <c r="D646" s="26" t="s">
        <v>1042</v>
      </c>
      <c r="E646" s="16" t="s">
        <v>440</v>
      </c>
      <c r="F646" s="27" t="s">
        <v>53</v>
      </c>
      <c r="G646" s="27" t="s">
        <v>37</v>
      </c>
      <c r="H646" s="168"/>
      <c r="I646" s="173"/>
      <c r="J646" s="209">
        <f t="shared" si="17"/>
        <v>0</v>
      </c>
    </row>
    <row r="647" spans="1:10" s="97" customFormat="1" ht="36.6" customHeight="1" x14ac:dyDescent="0.2">
      <c r="A647" s="24">
        <v>7659</v>
      </c>
      <c r="B647" s="24">
        <v>5296</v>
      </c>
      <c r="C647" s="25" t="s">
        <v>1043</v>
      </c>
      <c r="D647" s="26" t="s">
        <v>117</v>
      </c>
      <c r="E647" s="16" t="s">
        <v>440</v>
      </c>
      <c r="F647" s="27" t="s">
        <v>53</v>
      </c>
      <c r="G647" s="27" t="s">
        <v>37</v>
      </c>
      <c r="H647" s="168"/>
      <c r="I647" s="173"/>
      <c r="J647" s="209">
        <f t="shared" si="17"/>
        <v>0</v>
      </c>
    </row>
    <row r="648" spans="1:10" s="97" customFormat="1" ht="30.6" customHeight="1" x14ac:dyDescent="0.2">
      <c r="A648" s="13">
        <v>7126</v>
      </c>
      <c r="B648" s="13">
        <v>4862</v>
      </c>
      <c r="C648" s="14" t="s">
        <v>915</v>
      </c>
      <c r="D648" s="15" t="s">
        <v>908</v>
      </c>
      <c r="E648" s="16" t="s">
        <v>36</v>
      </c>
      <c r="F648" s="16" t="s">
        <v>909</v>
      </c>
      <c r="G648" s="16" t="s">
        <v>37</v>
      </c>
      <c r="H648" s="165"/>
      <c r="I648" s="173"/>
      <c r="J648" s="209">
        <f t="shared" si="17"/>
        <v>0</v>
      </c>
    </row>
    <row r="649" spans="1:10" s="97" customFormat="1" ht="27.6" customHeight="1" x14ac:dyDescent="0.2">
      <c r="A649" s="13">
        <v>7127</v>
      </c>
      <c r="B649" s="13">
        <v>4863</v>
      </c>
      <c r="C649" s="14" t="s">
        <v>916</v>
      </c>
      <c r="D649" s="15" t="s">
        <v>908</v>
      </c>
      <c r="E649" s="16" t="s">
        <v>36</v>
      </c>
      <c r="F649" s="16" t="s">
        <v>909</v>
      </c>
      <c r="G649" s="16" t="s">
        <v>37</v>
      </c>
      <c r="H649" s="165"/>
      <c r="I649" s="173"/>
      <c r="J649" s="209">
        <f t="shared" si="17"/>
        <v>0</v>
      </c>
    </row>
    <row r="650" spans="1:10" s="97" customFormat="1" ht="27" customHeight="1" x14ac:dyDescent="0.2">
      <c r="A650" s="19">
        <v>7128</v>
      </c>
      <c r="B650" s="19">
        <v>4864</v>
      </c>
      <c r="C650" s="20" t="s">
        <v>917</v>
      </c>
      <c r="D650" s="20" t="s">
        <v>908</v>
      </c>
      <c r="E650" s="19" t="s">
        <v>36</v>
      </c>
      <c r="F650" s="21" t="s">
        <v>909</v>
      </c>
      <c r="G650" s="19" t="s">
        <v>37</v>
      </c>
      <c r="H650" s="131"/>
      <c r="I650" s="173"/>
      <c r="J650" s="209">
        <f t="shared" si="17"/>
        <v>0</v>
      </c>
    </row>
    <row r="651" spans="1:10" ht="24.95" customHeight="1" x14ac:dyDescent="0.2">
      <c r="A651" s="88"/>
      <c r="B651" s="278" t="s">
        <v>929</v>
      </c>
      <c r="C651" s="279"/>
      <c r="D651" s="279"/>
      <c r="E651" s="279"/>
      <c r="F651" s="279"/>
      <c r="G651" s="279"/>
      <c r="H651" s="279"/>
      <c r="I651" s="317"/>
      <c r="J651" s="209"/>
    </row>
    <row r="652" spans="1:10" s="97" customFormat="1" ht="38.450000000000003" customHeight="1" x14ac:dyDescent="0.2">
      <c r="A652" s="24">
        <v>7615</v>
      </c>
      <c r="B652" s="24">
        <v>5252</v>
      </c>
      <c r="C652" s="25" t="s">
        <v>1037</v>
      </c>
      <c r="D652" s="26" t="s">
        <v>1038</v>
      </c>
      <c r="E652" s="19" t="s">
        <v>440</v>
      </c>
      <c r="F652" s="27" t="s">
        <v>53</v>
      </c>
      <c r="G652" s="27" t="s">
        <v>37</v>
      </c>
      <c r="H652" s="168"/>
      <c r="I652" s="173"/>
      <c r="J652" s="209">
        <f t="shared" si="17"/>
        <v>0</v>
      </c>
    </row>
    <row r="653" spans="1:10" s="97" customFormat="1" ht="32.450000000000003" customHeight="1" x14ac:dyDescent="0.2">
      <c r="A653" s="24">
        <v>7635</v>
      </c>
      <c r="B653" s="24">
        <v>5272</v>
      </c>
      <c r="C653" s="25" t="s">
        <v>1039</v>
      </c>
      <c r="D653" s="26" t="s">
        <v>1040</v>
      </c>
      <c r="E653" s="19" t="s">
        <v>440</v>
      </c>
      <c r="F653" s="27" t="s">
        <v>53</v>
      </c>
      <c r="G653" s="27" t="s">
        <v>37</v>
      </c>
      <c r="H653" s="168"/>
      <c r="I653" s="173"/>
      <c r="J653" s="209">
        <f t="shared" si="17"/>
        <v>0</v>
      </c>
    </row>
    <row r="654" spans="1:10" s="97" customFormat="1" ht="39" customHeight="1" x14ac:dyDescent="0.2">
      <c r="A654" s="19">
        <v>6566</v>
      </c>
      <c r="B654" s="19">
        <v>4350</v>
      </c>
      <c r="C654" s="20" t="s">
        <v>930</v>
      </c>
      <c r="D654" s="20" t="s">
        <v>119</v>
      </c>
      <c r="E654" s="19" t="s">
        <v>36</v>
      </c>
      <c r="F654" s="21" t="s">
        <v>53</v>
      </c>
      <c r="G654" s="19" t="s">
        <v>41</v>
      </c>
      <c r="H654" s="131"/>
      <c r="I654" s="173"/>
      <c r="J654" s="209">
        <f t="shared" si="17"/>
        <v>0</v>
      </c>
    </row>
    <row r="655" spans="1:10" s="97" customFormat="1" ht="33" customHeight="1" x14ac:dyDescent="0.2">
      <c r="A655" s="19">
        <v>6628</v>
      </c>
      <c r="B655" s="19">
        <v>4400</v>
      </c>
      <c r="C655" s="20" t="s">
        <v>931</v>
      </c>
      <c r="D655" s="20" t="s">
        <v>121</v>
      </c>
      <c r="E655" s="19" t="s">
        <v>36</v>
      </c>
      <c r="F655" s="21" t="s">
        <v>53</v>
      </c>
      <c r="G655" s="19" t="s">
        <v>61</v>
      </c>
      <c r="H655" s="131"/>
      <c r="I655" s="173"/>
      <c r="J655" s="209">
        <f t="shared" si="17"/>
        <v>0</v>
      </c>
    </row>
    <row r="656" spans="1:10" ht="22.5" customHeight="1" x14ac:dyDescent="0.2">
      <c r="A656" s="133"/>
      <c r="B656" s="163" t="s">
        <v>30</v>
      </c>
      <c r="C656" s="163"/>
      <c r="D656" s="163"/>
      <c r="E656" s="163"/>
      <c r="F656" s="163"/>
      <c r="G656" s="163"/>
      <c r="H656" s="163"/>
      <c r="I656" s="163"/>
      <c r="J656" s="209"/>
    </row>
    <row r="657" spans="1:10" ht="24.95" customHeight="1" x14ac:dyDescent="0.2">
      <c r="A657" s="88"/>
      <c r="B657" s="278" t="s">
        <v>906</v>
      </c>
      <c r="C657" s="279"/>
      <c r="D657" s="279"/>
      <c r="E657" s="279"/>
      <c r="F657" s="279"/>
      <c r="G657" s="279"/>
      <c r="H657" s="279"/>
      <c r="I657" s="317"/>
      <c r="J657" s="209"/>
    </row>
    <row r="658" spans="1:10" s="97" customFormat="1" ht="34.15" customHeight="1" x14ac:dyDescent="0.2">
      <c r="A658" s="13">
        <v>6490</v>
      </c>
      <c r="B658" s="305">
        <v>4289</v>
      </c>
      <c r="C658" s="14" t="s">
        <v>932</v>
      </c>
      <c r="D658" s="15" t="s">
        <v>52</v>
      </c>
      <c r="E658" s="16" t="s">
        <v>36</v>
      </c>
      <c r="F658" s="16" t="s">
        <v>139</v>
      </c>
      <c r="G658" s="16" t="s">
        <v>41</v>
      </c>
      <c r="H658" s="165"/>
      <c r="I658" s="173"/>
      <c r="J658" s="209">
        <f t="shared" si="17"/>
        <v>0</v>
      </c>
    </row>
    <row r="659" spans="1:10" s="97" customFormat="1" ht="43.9" customHeight="1" x14ac:dyDescent="0.2">
      <c r="A659" s="13">
        <v>6491</v>
      </c>
      <c r="B659" s="306"/>
      <c r="C659" s="14" t="s">
        <v>933</v>
      </c>
      <c r="D659" s="15" t="s">
        <v>55</v>
      </c>
      <c r="E659" s="16" t="s">
        <v>36</v>
      </c>
      <c r="F659" s="16" t="s">
        <v>139</v>
      </c>
      <c r="G659" s="16" t="s">
        <v>41</v>
      </c>
      <c r="H659" s="165"/>
      <c r="I659" s="173"/>
      <c r="J659" s="209">
        <f t="shared" si="17"/>
        <v>0</v>
      </c>
    </row>
    <row r="660" spans="1:10" s="97" customFormat="1" ht="49.9" customHeight="1" x14ac:dyDescent="0.2">
      <c r="A660" s="19">
        <v>6583</v>
      </c>
      <c r="B660" s="301">
        <v>4364</v>
      </c>
      <c r="C660" s="20" t="s">
        <v>934</v>
      </c>
      <c r="D660" s="20" t="s">
        <v>57</v>
      </c>
      <c r="E660" s="19" t="s">
        <v>36</v>
      </c>
      <c r="F660" s="21" t="s">
        <v>139</v>
      </c>
      <c r="G660" s="19" t="s">
        <v>41</v>
      </c>
      <c r="H660" s="131"/>
      <c r="I660" s="173"/>
      <c r="J660" s="209">
        <f t="shared" si="17"/>
        <v>0</v>
      </c>
    </row>
    <row r="661" spans="1:10" s="97" customFormat="1" ht="49.9" customHeight="1" x14ac:dyDescent="0.2">
      <c r="A661" s="19">
        <v>6584</v>
      </c>
      <c r="B661" s="302"/>
      <c r="C661" s="20" t="s">
        <v>935</v>
      </c>
      <c r="D661" s="20" t="s">
        <v>57</v>
      </c>
      <c r="E661" s="19" t="s">
        <v>36</v>
      </c>
      <c r="F661" s="21" t="s">
        <v>139</v>
      </c>
      <c r="G661" s="19" t="s">
        <v>41</v>
      </c>
      <c r="H661" s="131"/>
      <c r="I661" s="173"/>
      <c r="J661" s="209">
        <f t="shared" si="17"/>
        <v>0</v>
      </c>
    </row>
    <row r="662" spans="1:10" s="97" customFormat="1" ht="28.9" customHeight="1" x14ac:dyDescent="0.2">
      <c r="A662" s="19">
        <v>6601</v>
      </c>
      <c r="B662" s="301">
        <v>4378</v>
      </c>
      <c r="C662" s="20" t="s">
        <v>936</v>
      </c>
      <c r="D662" s="20" t="s">
        <v>144</v>
      </c>
      <c r="E662" s="19" t="s">
        <v>36</v>
      </c>
      <c r="F662" s="21" t="s">
        <v>139</v>
      </c>
      <c r="G662" s="19" t="s">
        <v>61</v>
      </c>
      <c r="H662" s="131"/>
      <c r="I662" s="173"/>
      <c r="J662" s="209">
        <f t="shared" si="17"/>
        <v>0</v>
      </c>
    </row>
    <row r="663" spans="1:10" s="97" customFormat="1" ht="34.15" customHeight="1" x14ac:dyDescent="0.2">
      <c r="A663" s="19">
        <v>6602</v>
      </c>
      <c r="B663" s="302"/>
      <c r="C663" s="20" t="s">
        <v>936</v>
      </c>
      <c r="D663" s="20" t="s">
        <v>144</v>
      </c>
      <c r="E663" s="19" t="s">
        <v>36</v>
      </c>
      <c r="F663" s="21" t="s">
        <v>139</v>
      </c>
      <c r="G663" s="19" t="s">
        <v>61</v>
      </c>
      <c r="H663" s="131"/>
      <c r="I663" s="173"/>
      <c r="J663" s="209">
        <f t="shared" si="17"/>
        <v>0</v>
      </c>
    </row>
    <row r="664" spans="1:10" s="97" customFormat="1" ht="34.15" customHeight="1" x14ac:dyDescent="0.2">
      <c r="A664" s="24">
        <v>7684</v>
      </c>
      <c r="B664" s="24">
        <v>5320</v>
      </c>
      <c r="C664" s="25" t="s">
        <v>1044</v>
      </c>
      <c r="D664" s="26" t="s">
        <v>1026</v>
      </c>
      <c r="E664" s="19" t="s">
        <v>440</v>
      </c>
      <c r="F664" s="27" t="s">
        <v>139</v>
      </c>
      <c r="G664" s="27" t="s">
        <v>37</v>
      </c>
      <c r="H664" s="168"/>
      <c r="I664" s="173"/>
      <c r="J664" s="209">
        <f t="shared" si="17"/>
        <v>0</v>
      </c>
    </row>
    <row r="665" spans="1:10" s="97" customFormat="1" ht="36.6" customHeight="1" x14ac:dyDescent="0.2">
      <c r="A665" s="24">
        <v>7698</v>
      </c>
      <c r="B665" s="24">
        <v>5333</v>
      </c>
      <c r="C665" s="25" t="s">
        <v>1045</v>
      </c>
      <c r="D665" s="26" t="s">
        <v>1046</v>
      </c>
      <c r="E665" s="16" t="s">
        <v>440</v>
      </c>
      <c r="F665" s="27" t="s">
        <v>139</v>
      </c>
      <c r="G665" s="27" t="s">
        <v>37</v>
      </c>
      <c r="H665" s="168"/>
      <c r="I665" s="173"/>
      <c r="J665" s="209">
        <f t="shared" si="17"/>
        <v>0</v>
      </c>
    </row>
    <row r="666" spans="1:10" s="97" customFormat="1" ht="27.6" customHeight="1" x14ac:dyDescent="0.2">
      <c r="A666" s="13">
        <v>6991</v>
      </c>
      <c r="B666" s="13">
        <v>4731</v>
      </c>
      <c r="C666" s="14" t="s">
        <v>907</v>
      </c>
      <c r="D666" s="15" t="s">
        <v>908</v>
      </c>
      <c r="E666" s="16" t="s">
        <v>36</v>
      </c>
      <c r="F666" s="16" t="s">
        <v>909</v>
      </c>
      <c r="G666" s="16" t="s">
        <v>37</v>
      </c>
      <c r="H666" s="165"/>
      <c r="I666" s="173"/>
      <c r="J666" s="209">
        <f t="shared" si="17"/>
        <v>0</v>
      </c>
    </row>
    <row r="667" spans="1:10" s="97" customFormat="1" ht="28.9" customHeight="1" x14ac:dyDescent="0.2">
      <c r="A667" s="13">
        <v>7129</v>
      </c>
      <c r="B667" s="13">
        <v>4865</v>
      </c>
      <c r="C667" s="14" t="s">
        <v>910</v>
      </c>
      <c r="D667" s="15" t="s">
        <v>908</v>
      </c>
      <c r="E667" s="16" t="s">
        <v>36</v>
      </c>
      <c r="F667" s="16" t="s">
        <v>909</v>
      </c>
      <c r="G667" s="16" t="s">
        <v>37</v>
      </c>
      <c r="H667" s="165"/>
      <c r="I667" s="173"/>
      <c r="J667" s="209">
        <f t="shared" si="17"/>
        <v>0</v>
      </c>
    </row>
    <row r="668" spans="1:10" s="97" customFormat="1" ht="27" customHeight="1" x14ac:dyDescent="0.2">
      <c r="A668" s="13">
        <v>7130</v>
      </c>
      <c r="B668" s="13">
        <v>4866</v>
      </c>
      <c r="C668" s="14" t="s">
        <v>911</v>
      </c>
      <c r="D668" s="15" t="s">
        <v>908</v>
      </c>
      <c r="E668" s="16" t="s">
        <v>36</v>
      </c>
      <c r="F668" s="16" t="s">
        <v>909</v>
      </c>
      <c r="G668" s="16" t="s">
        <v>37</v>
      </c>
      <c r="H668" s="165"/>
      <c r="I668" s="173"/>
      <c r="J668" s="209">
        <f t="shared" si="17"/>
        <v>0</v>
      </c>
    </row>
    <row r="669" spans="1:10" s="97" customFormat="1" ht="30" customHeight="1" x14ac:dyDescent="0.2">
      <c r="A669" s="13">
        <v>7131</v>
      </c>
      <c r="B669" s="13">
        <v>4867</v>
      </c>
      <c r="C669" s="14" t="s">
        <v>912</v>
      </c>
      <c r="D669" s="15" t="s">
        <v>908</v>
      </c>
      <c r="E669" s="16" t="s">
        <v>36</v>
      </c>
      <c r="F669" s="16" t="s">
        <v>909</v>
      </c>
      <c r="G669" s="16" t="s">
        <v>37</v>
      </c>
      <c r="H669" s="165"/>
      <c r="I669" s="173"/>
      <c r="J669" s="209">
        <f t="shared" si="17"/>
        <v>0</v>
      </c>
    </row>
    <row r="670" spans="1:10" ht="24.95" customHeight="1" x14ac:dyDescent="0.2">
      <c r="A670" s="88"/>
      <c r="B670" s="278" t="s">
        <v>914</v>
      </c>
      <c r="C670" s="279"/>
      <c r="D670" s="279"/>
      <c r="E670" s="279"/>
      <c r="F670" s="279"/>
      <c r="G670" s="279"/>
      <c r="H670" s="279"/>
      <c r="I670" s="317"/>
      <c r="J670" s="209"/>
    </row>
    <row r="671" spans="1:10" s="97" customFormat="1" ht="40.9" customHeight="1" x14ac:dyDescent="0.2">
      <c r="A671" s="19">
        <v>6535</v>
      </c>
      <c r="B671" s="301">
        <v>4324</v>
      </c>
      <c r="C671" s="20" t="s">
        <v>937</v>
      </c>
      <c r="D671" s="20" t="s">
        <v>170</v>
      </c>
      <c r="E671" s="19" t="s">
        <v>36</v>
      </c>
      <c r="F671" s="21" t="s">
        <v>139</v>
      </c>
      <c r="G671" s="19" t="s">
        <v>41</v>
      </c>
      <c r="H671" s="131"/>
      <c r="I671" s="173"/>
      <c r="J671" s="209">
        <f t="shared" ref="J671:J738" si="18">H671*I671</f>
        <v>0</v>
      </c>
    </row>
    <row r="672" spans="1:10" s="97" customFormat="1" ht="40.15" customHeight="1" x14ac:dyDescent="0.2">
      <c r="A672" s="13">
        <v>6536</v>
      </c>
      <c r="B672" s="302"/>
      <c r="C672" s="14" t="s">
        <v>938</v>
      </c>
      <c r="D672" s="15" t="s">
        <v>170</v>
      </c>
      <c r="E672" s="16" t="s">
        <v>36</v>
      </c>
      <c r="F672" s="16" t="s">
        <v>139</v>
      </c>
      <c r="G672" s="16" t="s">
        <v>41</v>
      </c>
      <c r="H672" s="165"/>
      <c r="I672" s="173"/>
      <c r="J672" s="209">
        <f t="shared" si="18"/>
        <v>0</v>
      </c>
    </row>
    <row r="673" spans="1:10" s="97" customFormat="1" ht="49.15" customHeight="1" x14ac:dyDescent="0.2">
      <c r="A673" s="13">
        <v>6554</v>
      </c>
      <c r="B673" s="305">
        <v>4339</v>
      </c>
      <c r="C673" s="14" t="s">
        <v>939</v>
      </c>
      <c r="D673" s="15" t="s">
        <v>104</v>
      </c>
      <c r="E673" s="16" t="s">
        <v>36</v>
      </c>
      <c r="F673" s="16" t="s">
        <v>139</v>
      </c>
      <c r="G673" s="16" t="s">
        <v>41</v>
      </c>
      <c r="H673" s="165"/>
      <c r="I673" s="173"/>
      <c r="J673" s="209">
        <f t="shared" si="18"/>
        <v>0</v>
      </c>
    </row>
    <row r="674" spans="1:10" s="97" customFormat="1" ht="46.15" customHeight="1" x14ac:dyDescent="0.2">
      <c r="A674" s="13">
        <v>6555</v>
      </c>
      <c r="B674" s="306"/>
      <c r="C674" s="14" t="s">
        <v>940</v>
      </c>
      <c r="D674" s="15" t="s">
        <v>104</v>
      </c>
      <c r="E674" s="16" t="s">
        <v>36</v>
      </c>
      <c r="F674" s="16" t="s">
        <v>139</v>
      </c>
      <c r="G674" s="16" t="s">
        <v>41</v>
      </c>
      <c r="H674" s="165"/>
      <c r="I674" s="173"/>
      <c r="J674" s="209">
        <f t="shared" si="18"/>
        <v>0</v>
      </c>
    </row>
    <row r="675" spans="1:10" s="97" customFormat="1" ht="46.15" customHeight="1" x14ac:dyDescent="0.2">
      <c r="A675" s="24">
        <v>7752</v>
      </c>
      <c r="B675" s="286">
        <v>5373</v>
      </c>
      <c r="C675" s="26" t="s">
        <v>1508</v>
      </c>
      <c r="D675" s="26" t="s">
        <v>1504</v>
      </c>
      <c r="E675" s="27" t="s">
        <v>36</v>
      </c>
      <c r="F675" s="27" t="s">
        <v>139</v>
      </c>
      <c r="G675" s="27" t="s">
        <v>61</v>
      </c>
      <c r="H675" s="165"/>
      <c r="I675" s="173"/>
      <c r="J675" s="209">
        <f t="shared" si="18"/>
        <v>0</v>
      </c>
    </row>
    <row r="676" spans="1:10" s="97" customFormat="1" ht="46.15" customHeight="1" x14ac:dyDescent="0.2">
      <c r="A676" s="24">
        <v>7753</v>
      </c>
      <c r="B676" s="285"/>
      <c r="C676" s="25" t="s">
        <v>1509</v>
      </c>
      <c r="D676" s="26" t="s">
        <v>1504</v>
      </c>
      <c r="E676" s="27" t="s">
        <v>36</v>
      </c>
      <c r="F676" s="27" t="s">
        <v>139</v>
      </c>
      <c r="G676" s="27" t="s">
        <v>61</v>
      </c>
      <c r="H676" s="165"/>
      <c r="I676" s="173"/>
      <c r="J676" s="209">
        <f t="shared" si="18"/>
        <v>0</v>
      </c>
    </row>
    <row r="677" spans="1:10" s="97" customFormat="1" ht="28.15" customHeight="1" x14ac:dyDescent="0.2">
      <c r="A677" s="13">
        <v>6620</v>
      </c>
      <c r="B677" s="305">
        <v>4393</v>
      </c>
      <c r="C677" s="14" t="s">
        <v>941</v>
      </c>
      <c r="D677" s="15" t="s">
        <v>175</v>
      </c>
      <c r="E677" s="16" t="s">
        <v>36</v>
      </c>
      <c r="F677" s="16" t="s">
        <v>139</v>
      </c>
      <c r="G677" s="16" t="s">
        <v>61</v>
      </c>
      <c r="H677" s="165"/>
      <c r="I677" s="173"/>
      <c r="J677" s="209">
        <f t="shared" si="18"/>
        <v>0</v>
      </c>
    </row>
    <row r="678" spans="1:10" s="97" customFormat="1" ht="27" customHeight="1" x14ac:dyDescent="0.2">
      <c r="A678" s="13">
        <v>6621</v>
      </c>
      <c r="B678" s="306"/>
      <c r="C678" s="14" t="s">
        <v>941</v>
      </c>
      <c r="D678" s="15" t="s">
        <v>175</v>
      </c>
      <c r="E678" s="16" t="s">
        <v>36</v>
      </c>
      <c r="F678" s="16" t="s">
        <v>139</v>
      </c>
      <c r="G678" s="16" t="s">
        <v>61</v>
      </c>
      <c r="H678" s="165"/>
      <c r="I678" s="173"/>
      <c r="J678" s="209">
        <f t="shared" si="18"/>
        <v>0</v>
      </c>
    </row>
    <row r="679" spans="1:10" s="97" customFormat="1" ht="38.450000000000003" customHeight="1" x14ac:dyDescent="0.2">
      <c r="A679" s="24">
        <v>7647</v>
      </c>
      <c r="B679" s="24">
        <v>5284</v>
      </c>
      <c r="C679" s="25" t="s">
        <v>1047</v>
      </c>
      <c r="D679" s="26" t="s">
        <v>1042</v>
      </c>
      <c r="E679" s="16" t="s">
        <v>440</v>
      </c>
      <c r="F679" s="27" t="s">
        <v>139</v>
      </c>
      <c r="G679" s="27" t="s">
        <v>37</v>
      </c>
      <c r="H679" s="168"/>
      <c r="I679" s="173"/>
      <c r="J679" s="209">
        <f t="shared" si="18"/>
        <v>0</v>
      </c>
    </row>
    <row r="680" spans="1:10" s="97" customFormat="1" ht="40.15" customHeight="1" x14ac:dyDescent="0.2">
      <c r="A680" s="24">
        <v>7660</v>
      </c>
      <c r="B680" s="24">
        <v>5297</v>
      </c>
      <c r="C680" s="25" t="s">
        <v>1048</v>
      </c>
      <c r="D680" s="26" t="s">
        <v>117</v>
      </c>
      <c r="E680" s="16" t="s">
        <v>440</v>
      </c>
      <c r="F680" s="27" t="s">
        <v>139</v>
      </c>
      <c r="G680" s="27" t="s">
        <v>37</v>
      </c>
      <c r="H680" s="168"/>
      <c r="I680" s="173"/>
      <c r="J680" s="209">
        <f t="shared" si="18"/>
        <v>0</v>
      </c>
    </row>
    <row r="681" spans="1:10" s="97" customFormat="1" ht="32.450000000000003" customHeight="1" x14ac:dyDescent="0.2">
      <c r="A681" s="13">
        <v>7126</v>
      </c>
      <c r="B681" s="13">
        <v>4862</v>
      </c>
      <c r="C681" s="14" t="s">
        <v>915</v>
      </c>
      <c r="D681" s="15" t="s">
        <v>908</v>
      </c>
      <c r="E681" s="16" t="s">
        <v>36</v>
      </c>
      <c r="F681" s="16" t="s">
        <v>909</v>
      </c>
      <c r="G681" s="16" t="s">
        <v>37</v>
      </c>
      <c r="H681" s="165"/>
      <c r="I681" s="173"/>
      <c r="J681" s="209">
        <f t="shared" si="18"/>
        <v>0</v>
      </c>
    </row>
    <row r="682" spans="1:10" s="97" customFormat="1" ht="27.6" customHeight="1" x14ac:dyDescent="0.2">
      <c r="A682" s="13">
        <v>7127</v>
      </c>
      <c r="B682" s="13">
        <v>4863</v>
      </c>
      <c r="C682" s="14" t="s">
        <v>916</v>
      </c>
      <c r="D682" s="15" t="s">
        <v>908</v>
      </c>
      <c r="E682" s="16" t="s">
        <v>36</v>
      </c>
      <c r="F682" s="16" t="s">
        <v>909</v>
      </c>
      <c r="G682" s="16" t="s">
        <v>37</v>
      </c>
      <c r="H682" s="165"/>
      <c r="I682" s="173"/>
      <c r="J682" s="209">
        <f t="shared" si="18"/>
        <v>0</v>
      </c>
    </row>
    <row r="683" spans="1:10" s="97" customFormat="1" ht="34.9" customHeight="1" x14ac:dyDescent="0.2">
      <c r="A683" s="19">
        <v>7128</v>
      </c>
      <c r="B683" s="19">
        <v>4864</v>
      </c>
      <c r="C683" s="20" t="s">
        <v>917</v>
      </c>
      <c r="D683" s="20" t="s">
        <v>908</v>
      </c>
      <c r="E683" s="19" t="s">
        <v>36</v>
      </c>
      <c r="F683" s="21" t="s">
        <v>909</v>
      </c>
      <c r="G683" s="19" t="s">
        <v>37</v>
      </c>
      <c r="H683" s="131"/>
      <c r="I683" s="173"/>
      <c r="J683" s="209">
        <f t="shared" si="18"/>
        <v>0</v>
      </c>
    </row>
    <row r="684" spans="1:10" s="97" customFormat="1" ht="24.95" customHeight="1" x14ac:dyDescent="0.2">
      <c r="A684" s="88"/>
      <c r="B684" s="278" t="s">
        <v>929</v>
      </c>
      <c r="C684" s="279"/>
      <c r="D684" s="279"/>
      <c r="E684" s="279"/>
      <c r="F684" s="279"/>
      <c r="G684" s="279"/>
      <c r="H684" s="279"/>
      <c r="I684" s="317"/>
      <c r="J684" s="209"/>
    </row>
    <row r="685" spans="1:10" s="97" customFormat="1" ht="36.6" customHeight="1" x14ac:dyDescent="0.2">
      <c r="A685" s="19">
        <v>6568</v>
      </c>
      <c r="B685" s="19">
        <v>4352</v>
      </c>
      <c r="C685" s="20" t="s">
        <v>942</v>
      </c>
      <c r="D685" s="20" t="s">
        <v>184</v>
      </c>
      <c r="E685" s="19" t="s">
        <v>36</v>
      </c>
      <c r="F685" s="21" t="s">
        <v>139</v>
      </c>
      <c r="G685" s="19" t="s">
        <v>41</v>
      </c>
      <c r="H685" s="131"/>
      <c r="I685" s="173"/>
      <c r="J685" s="209">
        <f t="shared" si="18"/>
        <v>0</v>
      </c>
    </row>
    <row r="686" spans="1:10" s="97" customFormat="1" ht="22.5" customHeight="1" x14ac:dyDescent="0.2">
      <c r="A686" s="19">
        <v>6629</v>
      </c>
      <c r="B686" s="19">
        <v>4401</v>
      </c>
      <c r="C686" s="20" t="s">
        <v>943</v>
      </c>
      <c r="D686" s="20" t="s">
        <v>944</v>
      </c>
      <c r="E686" s="19" t="s">
        <v>36</v>
      </c>
      <c r="F686" s="21" t="s">
        <v>139</v>
      </c>
      <c r="G686" s="19" t="s">
        <v>61</v>
      </c>
      <c r="H686" s="131"/>
      <c r="I686" s="173"/>
      <c r="J686" s="209">
        <f t="shared" si="18"/>
        <v>0</v>
      </c>
    </row>
    <row r="687" spans="1:10" s="97" customFormat="1" ht="22.5" customHeight="1" x14ac:dyDescent="0.2">
      <c r="A687" s="24">
        <v>7616</v>
      </c>
      <c r="B687" s="24">
        <v>5253</v>
      </c>
      <c r="C687" s="25" t="s">
        <v>1049</v>
      </c>
      <c r="D687" s="26" t="s">
        <v>1031</v>
      </c>
      <c r="E687" s="19" t="s">
        <v>440</v>
      </c>
      <c r="F687" s="27" t="s">
        <v>139</v>
      </c>
      <c r="G687" s="27" t="s">
        <v>37</v>
      </c>
      <c r="H687" s="168"/>
      <c r="I687" s="173"/>
      <c r="J687" s="209">
        <f t="shared" si="18"/>
        <v>0</v>
      </c>
    </row>
    <row r="688" spans="1:10" s="97" customFormat="1" ht="36.6" customHeight="1" x14ac:dyDescent="0.2">
      <c r="A688" s="24">
        <v>7636</v>
      </c>
      <c r="B688" s="24">
        <v>5273</v>
      </c>
      <c r="C688" s="25" t="s">
        <v>1050</v>
      </c>
      <c r="D688" s="26" t="s">
        <v>1051</v>
      </c>
      <c r="E688" s="19" t="s">
        <v>440</v>
      </c>
      <c r="F688" s="27" t="s">
        <v>139</v>
      </c>
      <c r="G688" s="27" t="s">
        <v>37</v>
      </c>
      <c r="H688" s="168"/>
      <c r="I688" s="173"/>
      <c r="J688" s="209">
        <f t="shared" si="18"/>
        <v>0</v>
      </c>
    </row>
    <row r="689" spans="1:10" s="7" customFormat="1" ht="22.5" customHeight="1" x14ac:dyDescent="0.2">
      <c r="A689" s="135"/>
      <c r="B689" s="163" t="s">
        <v>21</v>
      </c>
      <c r="C689" s="163"/>
      <c r="D689" s="163"/>
      <c r="E689" s="163"/>
      <c r="F689" s="163"/>
      <c r="G689" s="163"/>
      <c r="H689" s="163"/>
      <c r="I689" s="163"/>
      <c r="J689" s="209"/>
    </row>
    <row r="690" spans="1:10" ht="24.95" customHeight="1" x14ac:dyDescent="0.2">
      <c r="A690" s="88"/>
      <c r="B690" s="278" t="s">
        <v>906</v>
      </c>
      <c r="C690" s="279"/>
      <c r="D690" s="279"/>
      <c r="E690" s="279"/>
      <c r="F690" s="279"/>
      <c r="G690" s="279"/>
      <c r="H690" s="279"/>
      <c r="I690" s="317"/>
      <c r="J690" s="209"/>
    </row>
    <row r="691" spans="1:10" s="97" customFormat="1" ht="34.15" customHeight="1" x14ac:dyDescent="0.2">
      <c r="A691" s="13">
        <v>6991</v>
      </c>
      <c r="B691" s="13">
        <v>4731</v>
      </c>
      <c r="C691" s="14" t="s">
        <v>907</v>
      </c>
      <c r="D691" s="15" t="s">
        <v>908</v>
      </c>
      <c r="E691" s="16" t="s">
        <v>36</v>
      </c>
      <c r="F691" s="16" t="s">
        <v>909</v>
      </c>
      <c r="G691" s="16" t="s">
        <v>37</v>
      </c>
      <c r="H691" s="165"/>
      <c r="I691" s="173"/>
      <c r="J691" s="209">
        <f t="shared" si="18"/>
        <v>0</v>
      </c>
    </row>
    <row r="692" spans="1:10" s="97" customFormat="1" ht="34.9" customHeight="1" x14ac:dyDescent="0.2">
      <c r="A692" s="13">
        <v>7129</v>
      </c>
      <c r="B692" s="13">
        <v>4865</v>
      </c>
      <c r="C692" s="14" t="s">
        <v>910</v>
      </c>
      <c r="D692" s="15" t="s">
        <v>908</v>
      </c>
      <c r="E692" s="16" t="s">
        <v>36</v>
      </c>
      <c r="F692" s="16" t="s">
        <v>909</v>
      </c>
      <c r="G692" s="16" t="s">
        <v>37</v>
      </c>
      <c r="H692" s="165"/>
      <c r="I692" s="173"/>
      <c r="J692" s="209">
        <f t="shared" si="18"/>
        <v>0</v>
      </c>
    </row>
    <row r="693" spans="1:10" s="97" customFormat="1" ht="28.9" customHeight="1" x14ac:dyDescent="0.2">
      <c r="A693" s="13">
        <v>7130</v>
      </c>
      <c r="B693" s="13">
        <v>4866</v>
      </c>
      <c r="C693" s="14" t="s">
        <v>911</v>
      </c>
      <c r="D693" s="15" t="s">
        <v>908</v>
      </c>
      <c r="E693" s="16" t="s">
        <v>36</v>
      </c>
      <c r="F693" s="16" t="s">
        <v>909</v>
      </c>
      <c r="G693" s="16" t="s">
        <v>37</v>
      </c>
      <c r="H693" s="165"/>
      <c r="I693" s="173"/>
      <c r="J693" s="209">
        <f t="shared" si="18"/>
        <v>0</v>
      </c>
    </row>
    <row r="694" spans="1:10" s="97" customFormat="1" ht="28.9" customHeight="1" x14ac:dyDescent="0.2">
      <c r="A694" s="13">
        <v>7131</v>
      </c>
      <c r="B694" s="13">
        <v>4867</v>
      </c>
      <c r="C694" s="14" t="s">
        <v>912</v>
      </c>
      <c r="D694" s="15" t="s">
        <v>908</v>
      </c>
      <c r="E694" s="16" t="s">
        <v>36</v>
      </c>
      <c r="F694" s="16" t="s">
        <v>909</v>
      </c>
      <c r="G694" s="16" t="s">
        <v>37</v>
      </c>
      <c r="H694" s="165"/>
      <c r="I694" s="173"/>
      <c r="J694" s="209">
        <f t="shared" si="18"/>
        <v>0</v>
      </c>
    </row>
    <row r="695" spans="1:10" s="97" customFormat="1" ht="40.15" customHeight="1" x14ac:dyDescent="0.2">
      <c r="A695" s="13">
        <v>7248</v>
      </c>
      <c r="B695" s="305">
        <v>4927</v>
      </c>
      <c r="C695" s="14" t="s">
        <v>1052</v>
      </c>
      <c r="D695" s="15" t="s">
        <v>52</v>
      </c>
      <c r="E695" s="16" t="s">
        <v>440</v>
      </c>
      <c r="F695" s="16" t="s">
        <v>201</v>
      </c>
      <c r="G695" s="16" t="s">
        <v>41</v>
      </c>
      <c r="H695" s="165"/>
      <c r="I695" s="173"/>
      <c r="J695" s="209">
        <f t="shared" si="18"/>
        <v>0</v>
      </c>
    </row>
    <row r="696" spans="1:10" s="97" customFormat="1" ht="45.6" customHeight="1" x14ac:dyDescent="0.2">
      <c r="A696" s="13">
        <v>7249</v>
      </c>
      <c r="B696" s="306"/>
      <c r="C696" s="14" t="s">
        <v>1053</v>
      </c>
      <c r="D696" s="15" t="s">
        <v>720</v>
      </c>
      <c r="E696" s="16" t="s">
        <v>440</v>
      </c>
      <c r="F696" s="16" t="s">
        <v>201</v>
      </c>
      <c r="G696" s="16" t="s">
        <v>41</v>
      </c>
      <c r="H696" s="165"/>
      <c r="I696" s="173"/>
      <c r="J696" s="209">
        <f t="shared" si="18"/>
        <v>0</v>
      </c>
    </row>
    <row r="697" spans="1:10" s="97" customFormat="1" ht="45" customHeight="1" x14ac:dyDescent="0.2">
      <c r="A697" s="13">
        <v>7294</v>
      </c>
      <c r="B697" s="305">
        <v>4963</v>
      </c>
      <c r="C697" s="14" t="s">
        <v>1054</v>
      </c>
      <c r="D697" s="15" t="s">
        <v>57</v>
      </c>
      <c r="E697" s="16" t="s">
        <v>440</v>
      </c>
      <c r="F697" s="16" t="s">
        <v>201</v>
      </c>
      <c r="G697" s="16" t="s">
        <v>41</v>
      </c>
      <c r="H697" s="165"/>
      <c r="I697" s="173"/>
      <c r="J697" s="209">
        <f t="shared" si="18"/>
        <v>0</v>
      </c>
    </row>
    <row r="698" spans="1:10" s="97" customFormat="1" ht="46.9" customHeight="1" x14ac:dyDescent="0.2">
      <c r="A698" s="13">
        <v>7295</v>
      </c>
      <c r="B698" s="306"/>
      <c r="C698" s="14" t="s">
        <v>1055</v>
      </c>
      <c r="D698" s="15" t="s">
        <v>57</v>
      </c>
      <c r="E698" s="16" t="s">
        <v>440</v>
      </c>
      <c r="F698" s="16" t="s">
        <v>201</v>
      </c>
      <c r="G698" s="16" t="s">
        <v>41</v>
      </c>
      <c r="H698" s="165"/>
      <c r="I698" s="173"/>
      <c r="J698" s="209">
        <f t="shared" si="18"/>
        <v>0</v>
      </c>
    </row>
    <row r="699" spans="1:10" s="97" customFormat="1" ht="27.6" customHeight="1" x14ac:dyDescent="0.2">
      <c r="A699" s="13">
        <v>7303</v>
      </c>
      <c r="B699" s="305">
        <v>4970</v>
      </c>
      <c r="C699" s="14" t="s">
        <v>1056</v>
      </c>
      <c r="D699" s="15" t="s">
        <v>1057</v>
      </c>
      <c r="E699" s="16" t="s">
        <v>440</v>
      </c>
      <c r="F699" s="16" t="s">
        <v>201</v>
      </c>
      <c r="G699" s="16" t="s">
        <v>61</v>
      </c>
      <c r="H699" s="165"/>
      <c r="I699" s="173"/>
      <c r="J699" s="209">
        <f t="shared" si="18"/>
        <v>0</v>
      </c>
    </row>
    <row r="700" spans="1:10" s="97" customFormat="1" ht="32.450000000000003" customHeight="1" x14ac:dyDescent="0.2">
      <c r="A700" s="13">
        <v>7304</v>
      </c>
      <c r="B700" s="306"/>
      <c r="C700" s="14" t="s">
        <v>1058</v>
      </c>
      <c r="D700" s="15" t="s">
        <v>1057</v>
      </c>
      <c r="E700" s="16" t="s">
        <v>440</v>
      </c>
      <c r="F700" s="16" t="s">
        <v>201</v>
      </c>
      <c r="G700" s="16" t="s">
        <v>61</v>
      </c>
      <c r="H700" s="165"/>
      <c r="I700" s="173"/>
      <c r="J700" s="209">
        <f t="shared" si="18"/>
        <v>0</v>
      </c>
    </row>
    <row r="701" spans="1:10" s="97" customFormat="1" ht="34.15" customHeight="1" x14ac:dyDescent="0.2">
      <c r="A701" s="13">
        <v>7686</v>
      </c>
      <c r="B701" s="13">
        <v>5322</v>
      </c>
      <c r="C701" s="14" t="s">
        <v>1059</v>
      </c>
      <c r="D701" s="15" t="s">
        <v>1036</v>
      </c>
      <c r="E701" s="16" t="s">
        <v>440</v>
      </c>
      <c r="F701" s="16" t="s">
        <v>201</v>
      </c>
      <c r="G701" s="16" t="s">
        <v>37</v>
      </c>
      <c r="H701" s="165"/>
      <c r="I701" s="173"/>
      <c r="J701" s="209">
        <f t="shared" si="18"/>
        <v>0</v>
      </c>
    </row>
    <row r="702" spans="1:10" s="97" customFormat="1" ht="39.6" customHeight="1" x14ac:dyDescent="0.2">
      <c r="A702" s="13">
        <v>7700</v>
      </c>
      <c r="B702" s="13">
        <v>5335</v>
      </c>
      <c r="C702" s="14" t="s">
        <v>1060</v>
      </c>
      <c r="D702" s="15" t="s">
        <v>1061</v>
      </c>
      <c r="E702" s="16" t="s">
        <v>440</v>
      </c>
      <c r="F702" s="16" t="s">
        <v>201</v>
      </c>
      <c r="G702" s="16" t="s">
        <v>37</v>
      </c>
      <c r="H702" s="165"/>
      <c r="I702" s="173"/>
      <c r="J702" s="209">
        <f t="shared" si="18"/>
        <v>0</v>
      </c>
    </row>
    <row r="703" spans="1:10" ht="24.95" customHeight="1" x14ac:dyDescent="0.2">
      <c r="A703" s="88"/>
      <c r="B703" s="278" t="s">
        <v>914</v>
      </c>
      <c r="C703" s="279"/>
      <c r="D703" s="279"/>
      <c r="E703" s="279"/>
      <c r="F703" s="279"/>
      <c r="G703" s="279"/>
      <c r="H703" s="279"/>
      <c r="I703" s="317"/>
      <c r="J703" s="209"/>
    </row>
    <row r="704" spans="1:10" s="97" customFormat="1" ht="32.450000000000003" customHeight="1" x14ac:dyDescent="0.2">
      <c r="A704" s="19">
        <v>7126</v>
      </c>
      <c r="B704" s="19">
        <v>4862</v>
      </c>
      <c r="C704" s="20" t="s">
        <v>915</v>
      </c>
      <c r="D704" s="20" t="s">
        <v>908</v>
      </c>
      <c r="E704" s="19" t="s">
        <v>36</v>
      </c>
      <c r="F704" s="21" t="s">
        <v>909</v>
      </c>
      <c r="G704" s="19" t="s">
        <v>37</v>
      </c>
      <c r="H704" s="131"/>
      <c r="I704" s="173"/>
      <c r="J704" s="209">
        <f t="shared" si="18"/>
        <v>0</v>
      </c>
    </row>
    <row r="705" spans="1:10" s="97" customFormat="1" ht="28.15" customHeight="1" x14ac:dyDescent="0.2">
      <c r="A705" s="13">
        <v>7127</v>
      </c>
      <c r="B705" s="13">
        <v>4863</v>
      </c>
      <c r="C705" s="14" t="s">
        <v>916</v>
      </c>
      <c r="D705" s="15" t="s">
        <v>908</v>
      </c>
      <c r="E705" s="16" t="s">
        <v>36</v>
      </c>
      <c r="F705" s="16" t="s">
        <v>909</v>
      </c>
      <c r="G705" s="16" t="s">
        <v>37</v>
      </c>
      <c r="H705" s="165"/>
      <c r="I705" s="173"/>
      <c r="J705" s="209">
        <f t="shared" si="18"/>
        <v>0</v>
      </c>
    </row>
    <row r="706" spans="1:10" s="97" customFormat="1" ht="22.5" customHeight="1" x14ac:dyDescent="0.2">
      <c r="A706" s="13">
        <v>7128</v>
      </c>
      <c r="B706" s="13">
        <v>4864</v>
      </c>
      <c r="C706" s="14" t="s">
        <v>917</v>
      </c>
      <c r="D706" s="15" t="s">
        <v>908</v>
      </c>
      <c r="E706" s="16" t="s">
        <v>36</v>
      </c>
      <c r="F706" s="16" t="s">
        <v>909</v>
      </c>
      <c r="G706" s="16" t="s">
        <v>37</v>
      </c>
      <c r="H706" s="165"/>
      <c r="I706" s="173"/>
      <c r="J706" s="209">
        <f t="shared" si="18"/>
        <v>0</v>
      </c>
    </row>
    <row r="707" spans="1:10" s="97" customFormat="1" ht="24" customHeight="1" x14ac:dyDescent="0.2">
      <c r="A707" s="13">
        <v>7754</v>
      </c>
      <c r="B707" s="305">
        <v>5374</v>
      </c>
      <c r="C707" s="14" t="s">
        <v>1510</v>
      </c>
      <c r="D707" s="15" t="s">
        <v>1504</v>
      </c>
      <c r="E707" s="16" t="s">
        <v>36</v>
      </c>
      <c r="F707" s="16" t="s">
        <v>201</v>
      </c>
      <c r="G707" s="16" t="s">
        <v>61</v>
      </c>
      <c r="H707" s="165"/>
      <c r="I707" s="173"/>
      <c r="J707" s="209">
        <f t="shared" si="18"/>
        <v>0</v>
      </c>
    </row>
    <row r="708" spans="1:10" s="97" customFormat="1" ht="26.45" customHeight="1" x14ac:dyDescent="0.2">
      <c r="A708" s="13">
        <v>7755</v>
      </c>
      <c r="B708" s="306"/>
      <c r="C708" s="14" t="s">
        <v>1511</v>
      </c>
      <c r="D708" s="15" t="s">
        <v>1504</v>
      </c>
      <c r="E708" s="16" t="s">
        <v>36</v>
      </c>
      <c r="F708" s="16" t="s">
        <v>201</v>
      </c>
      <c r="G708" s="16" t="s">
        <v>61</v>
      </c>
      <c r="H708" s="165"/>
      <c r="I708" s="173"/>
      <c r="J708" s="209">
        <f t="shared" si="18"/>
        <v>0</v>
      </c>
    </row>
    <row r="709" spans="1:10" s="97" customFormat="1" ht="43.15" customHeight="1" x14ac:dyDescent="0.2">
      <c r="A709" s="24">
        <v>7270</v>
      </c>
      <c r="B709" s="286">
        <v>4943</v>
      </c>
      <c r="C709" s="25" t="s">
        <v>1062</v>
      </c>
      <c r="D709" s="26" t="s">
        <v>170</v>
      </c>
      <c r="E709" s="16" t="s">
        <v>440</v>
      </c>
      <c r="F709" s="27" t="s">
        <v>201</v>
      </c>
      <c r="G709" s="27" t="s">
        <v>41</v>
      </c>
      <c r="H709" s="167"/>
      <c r="I709" s="173"/>
      <c r="J709" s="209">
        <f t="shared" si="18"/>
        <v>0</v>
      </c>
    </row>
    <row r="710" spans="1:10" s="97" customFormat="1" ht="36" customHeight="1" x14ac:dyDescent="0.2">
      <c r="A710" s="24">
        <v>7271</v>
      </c>
      <c r="B710" s="285"/>
      <c r="C710" s="25" t="s">
        <v>1063</v>
      </c>
      <c r="D710" s="26" t="s">
        <v>170</v>
      </c>
      <c r="E710" s="16" t="s">
        <v>440</v>
      </c>
      <c r="F710" s="27" t="s">
        <v>201</v>
      </c>
      <c r="G710" s="27" t="s">
        <v>41</v>
      </c>
      <c r="H710" s="167"/>
      <c r="I710" s="173"/>
      <c r="J710" s="209">
        <f t="shared" si="18"/>
        <v>0</v>
      </c>
    </row>
    <row r="711" spans="1:10" s="97" customFormat="1" ht="40.15" customHeight="1" x14ac:dyDescent="0.2">
      <c r="A711" s="24">
        <v>7280</v>
      </c>
      <c r="B711" s="286">
        <v>4951</v>
      </c>
      <c r="C711" s="25" t="s">
        <v>1064</v>
      </c>
      <c r="D711" s="26" t="s">
        <v>104</v>
      </c>
      <c r="E711" s="19" t="s">
        <v>440</v>
      </c>
      <c r="F711" s="27" t="s">
        <v>201</v>
      </c>
      <c r="G711" s="27" t="s">
        <v>41</v>
      </c>
      <c r="H711" s="167"/>
      <c r="I711" s="173"/>
      <c r="J711" s="209">
        <f t="shared" si="18"/>
        <v>0</v>
      </c>
    </row>
    <row r="712" spans="1:10" s="97" customFormat="1" ht="38.450000000000003" customHeight="1" x14ac:dyDescent="0.2">
      <c r="A712" s="24">
        <v>7281</v>
      </c>
      <c r="B712" s="285"/>
      <c r="C712" s="25" t="s">
        <v>1065</v>
      </c>
      <c r="D712" s="26" t="s">
        <v>104</v>
      </c>
      <c r="E712" s="16" t="s">
        <v>440</v>
      </c>
      <c r="F712" s="27" t="s">
        <v>201</v>
      </c>
      <c r="G712" s="27" t="s">
        <v>41</v>
      </c>
      <c r="H712" s="167"/>
      <c r="I712" s="173"/>
      <c r="J712" s="209">
        <f t="shared" si="18"/>
        <v>0</v>
      </c>
    </row>
    <row r="713" spans="1:10" s="97" customFormat="1" ht="31.9" customHeight="1" x14ac:dyDescent="0.2">
      <c r="A713" s="24">
        <v>7311</v>
      </c>
      <c r="B713" s="286">
        <v>4976</v>
      </c>
      <c r="C713" s="25" t="s">
        <v>1066</v>
      </c>
      <c r="D713" s="26" t="s">
        <v>175</v>
      </c>
      <c r="E713" s="16" t="s">
        <v>36</v>
      </c>
      <c r="F713" s="27" t="s">
        <v>201</v>
      </c>
      <c r="G713" s="27" t="s">
        <v>61</v>
      </c>
      <c r="H713" s="167"/>
      <c r="I713" s="173"/>
      <c r="J713" s="209">
        <f t="shared" si="18"/>
        <v>0</v>
      </c>
    </row>
    <row r="714" spans="1:10" s="97" customFormat="1" ht="30.6" customHeight="1" x14ac:dyDescent="0.2">
      <c r="A714" s="24">
        <v>7312</v>
      </c>
      <c r="B714" s="285"/>
      <c r="C714" s="25" t="s">
        <v>1067</v>
      </c>
      <c r="D714" s="26" t="s">
        <v>175</v>
      </c>
      <c r="E714" s="19" t="s">
        <v>36</v>
      </c>
      <c r="F714" s="27" t="s">
        <v>201</v>
      </c>
      <c r="G714" s="27" t="s">
        <v>61</v>
      </c>
      <c r="H714" s="167"/>
      <c r="I714" s="173"/>
      <c r="J714" s="209">
        <f t="shared" si="18"/>
        <v>0</v>
      </c>
    </row>
    <row r="715" spans="1:10" s="97" customFormat="1" ht="35.450000000000003" customHeight="1" x14ac:dyDescent="0.2">
      <c r="A715" s="24">
        <v>7649</v>
      </c>
      <c r="B715" s="24">
        <v>5286</v>
      </c>
      <c r="C715" s="25" t="s">
        <v>1068</v>
      </c>
      <c r="D715" s="26" t="s">
        <v>1069</v>
      </c>
      <c r="E715" s="16" t="s">
        <v>440</v>
      </c>
      <c r="F715" s="27" t="s">
        <v>201</v>
      </c>
      <c r="G715" s="27" t="s">
        <v>37</v>
      </c>
      <c r="H715" s="167"/>
      <c r="I715" s="173"/>
      <c r="J715" s="209">
        <f t="shared" si="18"/>
        <v>0</v>
      </c>
    </row>
    <row r="716" spans="1:10" s="97" customFormat="1" ht="33.6" customHeight="1" x14ac:dyDescent="0.2">
      <c r="A716" s="24">
        <v>7662</v>
      </c>
      <c r="B716" s="24">
        <v>5299</v>
      </c>
      <c r="C716" s="25" t="s">
        <v>1070</v>
      </c>
      <c r="D716" s="26" t="s">
        <v>117</v>
      </c>
      <c r="E716" s="16" t="s">
        <v>440</v>
      </c>
      <c r="F716" s="27" t="s">
        <v>201</v>
      </c>
      <c r="G716" s="27" t="s">
        <v>37</v>
      </c>
      <c r="H716" s="167"/>
      <c r="I716" s="173"/>
      <c r="J716" s="209">
        <f t="shared" si="18"/>
        <v>0</v>
      </c>
    </row>
    <row r="717" spans="1:10" ht="24.95" customHeight="1" x14ac:dyDescent="0.2">
      <c r="A717" s="88"/>
      <c r="B717" s="278" t="s">
        <v>929</v>
      </c>
      <c r="C717" s="279"/>
      <c r="D717" s="279"/>
      <c r="E717" s="279"/>
      <c r="F717" s="279"/>
      <c r="G717" s="279"/>
      <c r="H717" s="279"/>
      <c r="I717" s="317"/>
      <c r="J717" s="209"/>
    </row>
    <row r="718" spans="1:10" s="97" customFormat="1" ht="35.450000000000003" customHeight="1" x14ac:dyDescent="0.2">
      <c r="A718" s="19">
        <v>7287</v>
      </c>
      <c r="B718" s="19">
        <v>4957</v>
      </c>
      <c r="C718" s="20" t="s">
        <v>1071</v>
      </c>
      <c r="D718" s="20" t="s">
        <v>783</v>
      </c>
      <c r="E718" s="16" t="s">
        <v>440</v>
      </c>
      <c r="F718" s="21" t="s">
        <v>201</v>
      </c>
      <c r="G718" s="19" t="s">
        <v>41</v>
      </c>
      <c r="H718" s="131"/>
      <c r="I718" s="173"/>
      <c r="J718" s="209">
        <f t="shared" si="18"/>
        <v>0</v>
      </c>
    </row>
    <row r="719" spans="1:10" s="97" customFormat="1" ht="22.5" customHeight="1" x14ac:dyDescent="0.2">
      <c r="A719" s="19">
        <v>7315</v>
      </c>
      <c r="B719" s="19">
        <v>4979</v>
      </c>
      <c r="C719" s="20" t="s">
        <v>1072</v>
      </c>
      <c r="D719" s="20" t="s">
        <v>1073</v>
      </c>
      <c r="E719" s="16" t="s">
        <v>36</v>
      </c>
      <c r="F719" s="21" t="s">
        <v>201</v>
      </c>
      <c r="G719" s="19" t="s">
        <v>61</v>
      </c>
      <c r="H719" s="131"/>
      <c r="I719" s="173"/>
      <c r="J719" s="209">
        <f t="shared" si="18"/>
        <v>0</v>
      </c>
    </row>
    <row r="720" spans="1:10" s="97" customFormat="1" ht="29.45" customHeight="1" x14ac:dyDescent="0.2">
      <c r="A720" s="19">
        <v>7618</v>
      </c>
      <c r="B720" s="19">
        <v>5255</v>
      </c>
      <c r="C720" s="20" t="s">
        <v>1074</v>
      </c>
      <c r="D720" s="20" t="s">
        <v>1038</v>
      </c>
      <c r="E720" s="16" t="s">
        <v>440</v>
      </c>
      <c r="F720" s="21" t="s">
        <v>201</v>
      </c>
      <c r="G720" s="19" t="s">
        <v>37</v>
      </c>
      <c r="H720" s="131"/>
      <c r="I720" s="173"/>
      <c r="J720" s="209">
        <f t="shared" si="18"/>
        <v>0</v>
      </c>
    </row>
    <row r="721" spans="1:11" s="97" customFormat="1" ht="40.15" customHeight="1" x14ac:dyDescent="0.2">
      <c r="A721" s="19">
        <v>7638</v>
      </c>
      <c r="B721" s="19">
        <v>5275</v>
      </c>
      <c r="C721" s="20" t="s">
        <v>1075</v>
      </c>
      <c r="D721" s="20" t="s">
        <v>1076</v>
      </c>
      <c r="E721" s="16" t="s">
        <v>440</v>
      </c>
      <c r="F721" s="21" t="s">
        <v>201</v>
      </c>
      <c r="G721" s="19" t="s">
        <v>37</v>
      </c>
      <c r="H721" s="131"/>
      <c r="I721" s="173"/>
      <c r="J721" s="209">
        <f t="shared" si="18"/>
        <v>0</v>
      </c>
    </row>
    <row r="722" spans="1:11" s="7" customFormat="1" ht="22.5" customHeight="1" x14ac:dyDescent="0.2">
      <c r="A722" s="135"/>
      <c r="B722" s="163" t="s">
        <v>25</v>
      </c>
      <c r="C722" s="163"/>
      <c r="D722" s="163"/>
      <c r="E722" s="163"/>
      <c r="F722" s="163"/>
      <c r="G722" s="163"/>
      <c r="H722" s="163"/>
      <c r="I722" s="163"/>
      <c r="J722" s="209"/>
    </row>
    <row r="723" spans="1:11" ht="24.95" customHeight="1" x14ac:dyDescent="0.2">
      <c r="A723" s="88"/>
      <c r="B723" s="278" t="s">
        <v>906</v>
      </c>
      <c r="C723" s="279"/>
      <c r="D723" s="279"/>
      <c r="E723" s="279"/>
      <c r="F723" s="279"/>
      <c r="G723" s="279"/>
      <c r="H723" s="279"/>
      <c r="I723" s="317"/>
      <c r="J723" s="209"/>
    </row>
    <row r="724" spans="1:11" s="97" customFormat="1" ht="34.9" customHeight="1" x14ac:dyDescent="0.2">
      <c r="A724" s="19">
        <v>6741</v>
      </c>
      <c r="B724" s="19">
        <v>4505</v>
      </c>
      <c r="C724" s="20" t="s">
        <v>945</v>
      </c>
      <c r="D724" s="20" t="s">
        <v>946</v>
      </c>
      <c r="E724" s="19" t="s">
        <v>36</v>
      </c>
      <c r="F724" s="21" t="s">
        <v>202</v>
      </c>
      <c r="G724" s="19" t="s">
        <v>65</v>
      </c>
      <c r="H724" s="131"/>
      <c r="I724" s="173"/>
      <c r="J724" s="209">
        <f t="shared" si="18"/>
        <v>0</v>
      </c>
    </row>
    <row r="725" spans="1:11" s="97" customFormat="1" ht="34.9" customHeight="1" x14ac:dyDescent="0.2">
      <c r="A725" s="24">
        <v>7879</v>
      </c>
      <c r="B725" s="24">
        <v>5488</v>
      </c>
      <c r="C725" s="26" t="s">
        <v>1512</v>
      </c>
      <c r="D725" s="26" t="s">
        <v>1513</v>
      </c>
      <c r="E725" s="27" t="s">
        <v>36</v>
      </c>
      <c r="F725" s="27" t="s">
        <v>202</v>
      </c>
      <c r="G725" s="27" t="s">
        <v>37</v>
      </c>
      <c r="H725" s="131"/>
      <c r="I725" s="173"/>
      <c r="J725" s="209">
        <f t="shared" si="18"/>
        <v>0</v>
      </c>
    </row>
    <row r="726" spans="1:11" s="97" customFormat="1" ht="30.6" customHeight="1" x14ac:dyDescent="0.2">
      <c r="A726" s="19">
        <v>6853</v>
      </c>
      <c r="B726" s="301">
        <v>4610</v>
      </c>
      <c r="C726" s="20" t="s">
        <v>947</v>
      </c>
      <c r="D726" s="20" t="s">
        <v>948</v>
      </c>
      <c r="E726" s="19" t="s">
        <v>36</v>
      </c>
      <c r="F726" s="21" t="s">
        <v>202</v>
      </c>
      <c r="G726" s="19" t="s">
        <v>48</v>
      </c>
      <c r="H726" s="131"/>
      <c r="I726" s="173"/>
      <c r="J726" s="209">
        <f t="shared" si="18"/>
        <v>0</v>
      </c>
    </row>
    <row r="727" spans="1:11" s="97" customFormat="1" ht="33" customHeight="1" x14ac:dyDescent="0.2">
      <c r="A727" s="19">
        <v>6854</v>
      </c>
      <c r="B727" s="302"/>
      <c r="C727" s="20" t="s">
        <v>949</v>
      </c>
      <c r="D727" s="20" t="s">
        <v>948</v>
      </c>
      <c r="E727" s="19" t="s">
        <v>36</v>
      </c>
      <c r="F727" s="21" t="s">
        <v>202</v>
      </c>
      <c r="G727" s="19" t="s">
        <v>48</v>
      </c>
      <c r="H727" s="131"/>
      <c r="I727" s="173"/>
      <c r="J727" s="209">
        <f t="shared" si="18"/>
        <v>0</v>
      </c>
    </row>
    <row r="728" spans="1:11" s="97" customFormat="1" ht="44.45" customHeight="1" x14ac:dyDescent="0.2">
      <c r="A728" s="19">
        <v>6047</v>
      </c>
      <c r="B728" s="301">
        <v>3878</v>
      </c>
      <c r="C728" s="20" t="s">
        <v>533</v>
      </c>
      <c r="D728" s="20" t="s">
        <v>520</v>
      </c>
      <c r="E728" s="19" t="s">
        <v>36</v>
      </c>
      <c r="F728" s="21" t="s">
        <v>202</v>
      </c>
      <c r="G728" s="19" t="s">
        <v>441</v>
      </c>
      <c r="H728" s="22"/>
      <c r="I728" s="173"/>
      <c r="J728" s="209">
        <f t="shared" si="18"/>
        <v>0</v>
      </c>
    </row>
    <row r="729" spans="1:11" s="97" customFormat="1" ht="40.15" customHeight="1" x14ac:dyDescent="0.2">
      <c r="A729" s="19">
        <v>6048</v>
      </c>
      <c r="B729" s="302"/>
      <c r="C729" s="20" t="s">
        <v>534</v>
      </c>
      <c r="D729" s="20" t="s">
        <v>522</v>
      </c>
      <c r="E729" s="19" t="s">
        <v>36</v>
      </c>
      <c r="F729" s="21" t="s">
        <v>202</v>
      </c>
      <c r="G729" s="19" t="s">
        <v>441</v>
      </c>
      <c r="H729" s="22"/>
      <c r="I729" s="173"/>
      <c r="J729" s="209">
        <f t="shared" si="18"/>
        <v>0</v>
      </c>
    </row>
    <row r="730" spans="1:11" s="97" customFormat="1" ht="29.45" customHeight="1" x14ac:dyDescent="0.2">
      <c r="A730" s="19">
        <v>6049</v>
      </c>
      <c r="B730" s="301">
        <v>3879</v>
      </c>
      <c r="C730" s="20" t="s">
        <v>535</v>
      </c>
      <c r="D730" s="20" t="s">
        <v>536</v>
      </c>
      <c r="E730" s="20" t="s">
        <v>440</v>
      </c>
      <c r="F730" s="21" t="s">
        <v>202</v>
      </c>
      <c r="G730" s="19" t="s">
        <v>447</v>
      </c>
      <c r="H730" s="22"/>
      <c r="I730" s="173"/>
      <c r="J730" s="209">
        <f t="shared" si="18"/>
        <v>0</v>
      </c>
    </row>
    <row r="731" spans="1:11" s="97" customFormat="1" ht="26.45" customHeight="1" x14ac:dyDescent="0.2">
      <c r="A731" s="19">
        <v>6050</v>
      </c>
      <c r="B731" s="302"/>
      <c r="C731" s="20" t="s">
        <v>537</v>
      </c>
      <c r="D731" s="20" t="s">
        <v>536</v>
      </c>
      <c r="E731" s="20" t="s">
        <v>440</v>
      </c>
      <c r="F731" s="21" t="s">
        <v>202</v>
      </c>
      <c r="G731" s="19" t="s">
        <v>447</v>
      </c>
      <c r="H731" s="22"/>
      <c r="I731" s="173"/>
      <c r="J731" s="209">
        <f t="shared" si="18"/>
        <v>0</v>
      </c>
    </row>
    <row r="732" spans="1:11" s="97" customFormat="1" ht="48" customHeight="1" x14ac:dyDescent="0.2">
      <c r="A732" s="19">
        <v>6053</v>
      </c>
      <c r="B732" s="19">
        <v>3881</v>
      </c>
      <c r="C732" s="20" t="s">
        <v>538</v>
      </c>
      <c r="D732" s="20" t="s">
        <v>539</v>
      </c>
      <c r="E732" s="20" t="s">
        <v>36</v>
      </c>
      <c r="F732" s="21" t="s">
        <v>202</v>
      </c>
      <c r="G732" s="19" t="s">
        <v>451</v>
      </c>
      <c r="H732" s="22"/>
      <c r="I732" s="173"/>
      <c r="J732" s="209">
        <f t="shared" si="18"/>
        <v>0</v>
      </c>
    </row>
    <row r="733" spans="1:11" ht="24.95" customHeight="1" x14ac:dyDescent="0.2">
      <c r="A733" s="88"/>
      <c r="B733" s="278" t="s">
        <v>914</v>
      </c>
      <c r="C733" s="279"/>
      <c r="D733" s="279"/>
      <c r="E733" s="279"/>
      <c r="F733" s="279"/>
      <c r="G733" s="279"/>
      <c r="H733" s="279"/>
      <c r="I733" s="317"/>
      <c r="J733" s="209"/>
    </row>
    <row r="734" spans="1:11" s="97" customFormat="1" ht="47.45" customHeight="1" x14ac:dyDescent="0.2">
      <c r="A734" s="19">
        <v>6111</v>
      </c>
      <c r="B734" s="19">
        <v>3932</v>
      </c>
      <c r="C734" s="20" t="s">
        <v>580</v>
      </c>
      <c r="D734" s="20" t="s">
        <v>275</v>
      </c>
      <c r="E734" s="19" t="s">
        <v>440</v>
      </c>
      <c r="F734" s="21" t="s">
        <v>202</v>
      </c>
      <c r="G734" s="19" t="s">
        <v>441</v>
      </c>
      <c r="H734" s="22"/>
      <c r="I734" s="247"/>
      <c r="J734" s="209">
        <f t="shared" si="18"/>
        <v>0</v>
      </c>
      <c r="K734" s="134"/>
    </row>
    <row r="735" spans="1:11" s="97" customFormat="1" ht="47.45" customHeight="1" x14ac:dyDescent="0.2">
      <c r="A735" s="24">
        <v>7746</v>
      </c>
      <c r="B735" s="24">
        <v>5369</v>
      </c>
      <c r="C735" s="25" t="s">
        <v>1514</v>
      </c>
      <c r="D735" s="26" t="s">
        <v>1515</v>
      </c>
      <c r="E735" s="27" t="s">
        <v>36</v>
      </c>
      <c r="F735" s="27" t="s">
        <v>202</v>
      </c>
      <c r="G735" s="27" t="s">
        <v>61</v>
      </c>
      <c r="H735" s="22"/>
      <c r="I735" s="247"/>
      <c r="J735" s="209">
        <f t="shared" si="18"/>
        <v>0</v>
      </c>
      <c r="K735" s="134"/>
    </row>
    <row r="736" spans="1:11" s="97" customFormat="1" ht="30" customHeight="1" x14ac:dyDescent="0.2">
      <c r="A736" s="19">
        <v>6622</v>
      </c>
      <c r="B736" s="19">
        <v>4394</v>
      </c>
      <c r="C736" s="20" t="s">
        <v>950</v>
      </c>
      <c r="D736" s="20" t="s">
        <v>951</v>
      </c>
      <c r="E736" s="19" t="s">
        <v>36</v>
      </c>
      <c r="F736" s="21" t="s">
        <v>202</v>
      </c>
      <c r="G736" s="19" t="s">
        <v>61</v>
      </c>
      <c r="H736" s="131"/>
      <c r="I736" s="247"/>
      <c r="J736" s="209">
        <f t="shared" si="18"/>
        <v>0</v>
      </c>
      <c r="K736" s="134"/>
    </row>
    <row r="737" spans="1:11" s="97" customFormat="1" ht="44.45" customHeight="1" x14ac:dyDescent="0.2">
      <c r="A737" s="19">
        <v>7134</v>
      </c>
      <c r="B737" s="301">
        <v>4638</v>
      </c>
      <c r="C737" s="20" t="s">
        <v>952</v>
      </c>
      <c r="D737" s="20" t="s">
        <v>953</v>
      </c>
      <c r="E737" s="19" t="s">
        <v>36</v>
      </c>
      <c r="F737" s="21" t="s">
        <v>202</v>
      </c>
      <c r="G737" s="19" t="s">
        <v>48</v>
      </c>
      <c r="H737" s="131"/>
      <c r="I737" s="247"/>
      <c r="J737" s="209">
        <f t="shared" si="18"/>
        <v>0</v>
      </c>
      <c r="K737" s="134"/>
    </row>
    <row r="738" spans="1:11" s="97" customFormat="1" ht="46.15" customHeight="1" x14ac:dyDescent="0.2">
      <c r="A738" s="19">
        <v>7135</v>
      </c>
      <c r="B738" s="302"/>
      <c r="C738" s="20" t="s">
        <v>954</v>
      </c>
      <c r="D738" s="20" t="s">
        <v>953</v>
      </c>
      <c r="E738" s="19" t="s">
        <v>36</v>
      </c>
      <c r="F738" s="21" t="s">
        <v>202</v>
      </c>
      <c r="G738" s="19" t="s">
        <v>48</v>
      </c>
      <c r="H738" s="131"/>
      <c r="I738" s="247"/>
      <c r="J738" s="209">
        <f t="shared" si="18"/>
        <v>0</v>
      </c>
      <c r="K738" s="134"/>
    </row>
    <row r="739" spans="1:11" ht="24.95" customHeight="1" x14ac:dyDescent="0.2">
      <c r="A739" s="88"/>
      <c r="B739" s="325" t="s">
        <v>958</v>
      </c>
      <c r="C739" s="326"/>
      <c r="D739" s="139"/>
      <c r="E739" s="139"/>
      <c r="F739" s="139"/>
      <c r="G739" s="139"/>
      <c r="H739" s="139"/>
      <c r="I739" s="139"/>
      <c r="J739" s="209"/>
    </row>
    <row r="740" spans="1:11" s="97" customFormat="1" ht="58.9" customHeight="1" x14ac:dyDescent="0.2">
      <c r="A740" s="19">
        <v>7132</v>
      </c>
      <c r="B740" s="301">
        <v>4637</v>
      </c>
      <c r="C740" s="20" t="s">
        <v>955</v>
      </c>
      <c r="D740" s="20" t="s">
        <v>956</v>
      </c>
      <c r="E740" s="19" t="s">
        <v>36</v>
      </c>
      <c r="F740" s="21" t="s">
        <v>202</v>
      </c>
      <c r="G740" s="19" t="s">
        <v>48</v>
      </c>
      <c r="H740" s="131"/>
      <c r="I740" s="173"/>
      <c r="J740" s="209">
        <f t="shared" ref="J740:J810" si="19">H740*I740</f>
        <v>0</v>
      </c>
    </row>
    <row r="741" spans="1:11" s="97" customFormat="1" ht="54" customHeight="1" x14ac:dyDescent="0.2">
      <c r="A741" s="19">
        <v>7133</v>
      </c>
      <c r="B741" s="302"/>
      <c r="C741" s="20" t="s">
        <v>957</v>
      </c>
      <c r="D741" s="20" t="s">
        <v>956</v>
      </c>
      <c r="E741" s="19" t="s">
        <v>36</v>
      </c>
      <c r="F741" s="21" t="s">
        <v>202</v>
      </c>
      <c r="G741" s="19" t="s">
        <v>48</v>
      </c>
      <c r="H741" s="131"/>
      <c r="I741" s="173"/>
      <c r="J741" s="209">
        <f t="shared" si="19"/>
        <v>0</v>
      </c>
    </row>
    <row r="742" spans="1:11" ht="24.95" customHeight="1" x14ac:dyDescent="0.2">
      <c r="A742" s="88"/>
      <c r="B742" s="325" t="s">
        <v>980</v>
      </c>
      <c r="C742" s="326"/>
      <c r="D742" s="139"/>
      <c r="E742" s="139"/>
      <c r="F742" s="139"/>
      <c r="G742" s="139"/>
      <c r="H742" s="139"/>
      <c r="I742" s="139"/>
      <c r="J742" s="209"/>
    </row>
    <row r="743" spans="1:11" s="97" customFormat="1" ht="22.5" customHeight="1" x14ac:dyDescent="0.2">
      <c r="A743" s="24">
        <v>7640</v>
      </c>
      <c r="B743" s="24">
        <v>5277</v>
      </c>
      <c r="C743" s="25" t="s">
        <v>1077</v>
      </c>
      <c r="D743" s="26" t="s">
        <v>1078</v>
      </c>
      <c r="E743" s="19" t="s">
        <v>36</v>
      </c>
      <c r="F743" s="21" t="s">
        <v>202</v>
      </c>
      <c r="G743" s="27" t="s">
        <v>37</v>
      </c>
      <c r="H743" s="168"/>
      <c r="I743" s="173"/>
      <c r="J743" s="209">
        <f t="shared" si="19"/>
        <v>0</v>
      </c>
    </row>
    <row r="744" spans="1:11" s="97" customFormat="1" ht="28.15" customHeight="1" x14ac:dyDescent="0.2">
      <c r="A744" s="19">
        <v>6463</v>
      </c>
      <c r="B744" s="19">
        <v>4265</v>
      </c>
      <c r="C744" s="20" t="s">
        <v>607</v>
      </c>
      <c r="D744" s="20" t="s">
        <v>608</v>
      </c>
      <c r="E744" s="20" t="s">
        <v>440</v>
      </c>
      <c r="F744" s="21" t="s">
        <v>202</v>
      </c>
      <c r="G744" s="19" t="s">
        <v>441</v>
      </c>
      <c r="H744" s="22"/>
      <c r="I744" s="173"/>
      <c r="J744" s="209">
        <f t="shared" si="19"/>
        <v>0</v>
      </c>
    </row>
    <row r="745" spans="1:11" s="97" customFormat="1" ht="27.6" customHeight="1" x14ac:dyDescent="0.2">
      <c r="A745" s="19">
        <v>6465</v>
      </c>
      <c r="B745" s="19">
        <v>4267</v>
      </c>
      <c r="C745" s="20" t="s">
        <v>609</v>
      </c>
      <c r="D745" s="20" t="s">
        <v>302</v>
      </c>
      <c r="E745" s="20" t="s">
        <v>440</v>
      </c>
      <c r="F745" s="21" t="s">
        <v>202</v>
      </c>
      <c r="G745" s="19" t="s">
        <v>447</v>
      </c>
      <c r="H745" s="22"/>
      <c r="I745" s="173"/>
      <c r="J745" s="209">
        <f t="shared" si="19"/>
        <v>0</v>
      </c>
    </row>
    <row r="746" spans="1:11" ht="24.95" customHeight="1" x14ac:dyDescent="0.2">
      <c r="A746" s="88"/>
      <c r="B746" s="325" t="s">
        <v>979</v>
      </c>
      <c r="C746" s="326"/>
      <c r="D746" s="139"/>
      <c r="E746" s="139"/>
      <c r="F746" s="139"/>
      <c r="G746" s="139"/>
      <c r="H746" s="139"/>
      <c r="I746" s="139"/>
      <c r="J746" s="209"/>
    </row>
    <row r="747" spans="1:11" s="97" customFormat="1" ht="32.450000000000003" customHeight="1" x14ac:dyDescent="0.2">
      <c r="A747" s="19">
        <v>6012</v>
      </c>
      <c r="B747" s="19">
        <v>3852</v>
      </c>
      <c r="C747" s="20" t="s">
        <v>595</v>
      </c>
      <c r="D747" s="20" t="s">
        <v>217</v>
      </c>
      <c r="E747" s="20" t="s">
        <v>440</v>
      </c>
      <c r="F747" s="21" t="s">
        <v>202</v>
      </c>
      <c r="G747" s="19" t="s">
        <v>441</v>
      </c>
      <c r="H747" s="22"/>
      <c r="I747" s="173"/>
      <c r="J747" s="209">
        <f t="shared" si="19"/>
        <v>0</v>
      </c>
    </row>
    <row r="748" spans="1:11" s="97" customFormat="1" ht="33" customHeight="1" x14ac:dyDescent="0.2">
      <c r="A748" s="19">
        <v>6015</v>
      </c>
      <c r="B748" s="19">
        <v>3855</v>
      </c>
      <c r="C748" s="20" t="s">
        <v>596</v>
      </c>
      <c r="D748" s="20" t="s">
        <v>597</v>
      </c>
      <c r="E748" s="20" t="s">
        <v>440</v>
      </c>
      <c r="F748" s="21" t="s">
        <v>202</v>
      </c>
      <c r="G748" s="19" t="s">
        <v>447</v>
      </c>
      <c r="H748" s="22"/>
      <c r="I748" s="173"/>
      <c r="J748" s="209">
        <f t="shared" si="19"/>
        <v>0</v>
      </c>
    </row>
    <row r="749" spans="1:11" ht="24.95" customHeight="1" x14ac:dyDescent="0.2">
      <c r="A749" s="88"/>
      <c r="B749" s="325" t="s">
        <v>929</v>
      </c>
      <c r="C749" s="326"/>
      <c r="D749" s="139"/>
      <c r="E749" s="139"/>
      <c r="F749" s="139"/>
      <c r="G749" s="139"/>
      <c r="H749" s="139"/>
      <c r="I749" s="139"/>
      <c r="J749" s="209"/>
    </row>
    <row r="750" spans="1:11" s="97" customFormat="1" ht="38.450000000000003" customHeight="1" x14ac:dyDescent="0.2">
      <c r="A750" s="19">
        <v>6139</v>
      </c>
      <c r="B750" s="19">
        <v>3955</v>
      </c>
      <c r="C750" s="20" t="s">
        <v>585</v>
      </c>
      <c r="D750" s="20" t="s">
        <v>288</v>
      </c>
      <c r="E750" s="20" t="s">
        <v>440</v>
      </c>
      <c r="F750" s="21" t="s">
        <v>202</v>
      </c>
      <c r="G750" s="19" t="s">
        <v>441</v>
      </c>
      <c r="H750" s="22"/>
      <c r="I750" s="173"/>
      <c r="J750" s="209">
        <f t="shared" si="19"/>
        <v>0</v>
      </c>
    </row>
    <row r="751" spans="1:11" s="97" customFormat="1" ht="38.450000000000003" customHeight="1" x14ac:dyDescent="0.2">
      <c r="A751" s="24">
        <v>7877</v>
      </c>
      <c r="B751" s="24">
        <v>5486</v>
      </c>
      <c r="C751" s="25" t="s">
        <v>1516</v>
      </c>
      <c r="D751" s="26" t="s">
        <v>1517</v>
      </c>
      <c r="E751" s="27" t="s">
        <v>36</v>
      </c>
      <c r="F751" s="27" t="s">
        <v>202</v>
      </c>
      <c r="G751" s="27" t="s">
        <v>37</v>
      </c>
      <c r="H751" s="22"/>
      <c r="I751" s="173"/>
      <c r="J751" s="209">
        <f t="shared" si="19"/>
        <v>0</v>
      </c>
    </row>
    <row r="752" spans="1:11" s="97" customFormat="1" ht="34.9" customHeight="1" x14ac:dyDescent="0.2">
      <c r="A752" s="19">
        <v>6140</v>
      </c>
      <c r="B752" s="19">
        <v>3956</v>
      </c>
      <c r="C752" s="20" t="s">
        <v>586</v>
      </c>
      <c r="D752" s="20" t="s">
        <v>587</v>
      </c>
      <c r="E752" s="20" t="s">
        <v>440</v>
      </c>
      <c r="F752" s="21" t="s">
        <v>202</v>
      </c>
      <c r="G752" s="19" t="s">
        <v>447</v>
      </c>
      <c r="H752" s="22"/>
      <c r="I752" s="173"/>
      <c r="J752" s="209">
        <f t="shared" si="19"/>
        <v>0</v>
      </c>
    </row>
    <row r="753" spans="1:10" ht="24.95" customHeight="1" x14ac:dyDescent="0.2">
      <c r="A753" s="88"/>
      <c r="B753" s="325" t="s">
        <v>1079</v>
      </c>
      <c r="C753" s="326"/>
      <c r="D753" s="139"/>
      <c r="E753" s="139"/>
      <c r="F753" s="139"/>
      <c r="G753" s="139"/>
      <c r="H753" s="139"/>
      <c r="I753" s="139"/>
      <c r="J753" s="209"/>
    </row>
    <row r="754" spans="1:10" s="97" customFormat="1" ht="30.6" customHeight="1" x14ac:dyDescent="0.2">
      <c r="A754" s="24">
        <v>7599</v>
      </c>
      <c r="B754" s="24">
        <v>5236</v>
      </c>
      <c r="C754" s="26" t="s">
        <v>1080</v>
      </c>
      <c r="D754" s="26" t="s">
        <v>1081</v>
      </c>
      <c r="E754" s="19" t="s">
        <v>36</v>
      </c>
      <c r="F754" s="21" t="s">
        <v>202</v>
      </c>
      <c r="G754" s="19" t="s">
        <v>37</v>
      </c>
      <c r="H754" s="167"/>
      <c r="I754" s="173"/>
      <c r="J754" s="209">
        <f t="shared" si="19"/>
        <v>0</v>
      </c>
    </row>
    <row r="755" spans="1:10" s="7" customFormat="1" ht="22.5" customHeight="1" x14ac:dyDescent="0.2">
      <c r="A755" s="135"/>
      <c r="B755" s="163" t="s">
        <v>22</v>
      </c>
      <c r="C755" s="163"/>
      <c r="D755" s="163"/>
      <c r="E755" s="163"/>
      <c r="F755" s="163"/>
      <c r="G755" s="163"/>
      <c r="H755" s="163"/>
      <c r="I755" s="163"/>
      <c r="J755" s="209"/>
    </row>
    <row r="756" spans="1:10" ht="24.95" customHeight="1" x14ac:dyDescent="0.2">
      <c r="A756" s="88"/>
      <c r="B756" s="278" t="s">
        <v>906</v>
      </c>
      <c r="C756" s="279"/>
      <c r="D756" s="279"/>
      <c r="E756" s="279"/>
      <c r="F756" s="279"/>
      <c r="G756" s="279"/>
      <c r="H756" s="279"/>
      <c r="I756" s="317"/>
      <c r="J756" s="209"/>
    </row>
    <row r="757" spans="1:10" s="97" customFormat="1" ht="36.6" customHeight="1" x14ac:dyDescent="0.2">
      <c r="A757" s="19">
        <v>6502</v>
      </c>
      <c r="B757" s="301">
        <v>4299</v>
      </c>
      <c r="C757" s="20" t="s">
        <v>959</v>
      </c>
      <c r="D757" s="20" t="s">
        <v>219</v>
      </c>
      <c r="E757" s="19" t="s">
        <v>36</v>
      </c>
      <c r="F757" s="21" t="s">
        <v>220</v>
      </c>
      <c r="G757" s="19" t="s">
        <v>41</v>
      </c>
      <c r="H757" s="131"/>
      <c r="I757" s="173"/>
      <c r="J757" s="209">
        <f t="shared" si="19"/>
        <v>0</v>
      </c>
    </row>
    <row r="758" spans="1:10" s="97" customFormat="1" ht="31.9" customHeight="1" x14ac:dyDescent="0.2">
      <c r="A758" s="19">
        <v>6503</v>
      </c>
      <c r="B758" s="302"/>
      <c r="C758" s="20" t="s">
        <v>960</v>
      </c>
      <c r="D758" s="20" t="s">
        <v>222</v>
      </c>
      <c r="E758" s="19" t="s">
        <v>36</v>
      </c>
      <c r="F758" s="21" t="s">
        <v>220</v>
      </c>
      <c r="G758" s="19" t="s">
        <v>41</v>
      </c>
      <c r="H758" s="131"/>
      <c r="I758" s="173"/>
      <c r="J758" s="209">
        <f t="shared" si="19"/>
        <v>0</v>
      </c>
    </row>
    <row r="759" spans="1:10" s="97" customFormat="1" ht="31.9" customHeight="1" x14ac:dyDescent="0.2">
      <c r="A759" s="24">
        <v>7880</v>
      </c>
      <c r="B759" s="24">
        <v>5489</v>
      </c>
      <c r="C759" s="26" t="s">
        <v>1518</v>
      </c>
      <c r="D759" s="26" t="s">
        <v>1513</v>
      </c>
      <c r="E759" s="27" t="s">
        <v>36</v>
      </c>
      <c r="F759" s="27" t="s">
        <v>220</v>
      </c>
      <c r="G759" s="27" t="s">
        <v>37</v>
      </c>
      <c r="H759" s="131"/>
      <c r="I759" s="173"/>
      <c r="J759" s="209">
        <f t="shared" si="19"/>
        <v>0</v>
      </c>
    </row>
    <row r="760" spans="1:10" s="97" customFormat="1" ht="33.6" customHeight="1" x14ac:dyDescent="0.2">
      <c r="A760" s="19">
        <v>6744</v>
      </c>
      <c r="B760" s="19">
        <v>4507</v>
      </c>
      <c r="C760" s="20" t="s">
        <v>961</v>
      </c>
      <c r="D760" s="20" t="s">
        <v>946</v>
      </c>
      <c r="E760" s="19" t="s">
        <v>36</v>
      </c>
      <c r="F760" s="21" t="s">
        <v>220</v>
      </c>
      <c r="G760" s="19" t="s">
        <v>65</v>
      </c>
      <c r="H760" s="131"/>
      <c r="I760" s="173"/>
      <c r="J760" s="209">
        <f t="shared" si="19"/>
        <v>0</v>
      </c>
    </row>
    <row r="761" spans="1:10" s="97" customFormat="1" ht="36" customHeight="1" x14ac:dyDescent="0.2">
      <c r="A761" s="19">
        <v>6748</v>
      </c>
      <c r="B761" s="19">
        <v>4510</v>
      </c>
      <c r="C761" s="20" t="s">
        <v>962</v>
      </c>
      <c r="D761" s="20" t="s">
        <v>946</v>
      </c>
      <c r="E761" s="19" t="s">
        <v>36</v>
      </c>
      <c r="F761" s="21" t="s">
        <v>220</v>
      </c>
      <c r="G761" s="19" t="s">
        <v>65</v>
      </c>
      <c r="H761" s="131"/>
      <c r="I761" s="173"/>
      <c r="J761" s="209">
        <f t="shared" si="19"/>
        <v>0</v>
      </c>
    </row>
    <row r="762" spans="1:10" s="97" customFormat="1" ht="22.5" customHeight="1" x14ac:dyDescent="0.2">
      <c r="A762" s="19">
        <v>6855</v>
      </c>
      <c r="B762" s="301">
        <v>4611</v>
      </c>
      <c r="C762" s="20" t="s">
        <v>963</v>
      </c>
      <c r="D762" s="20" t="s">
        <v>948</v>
      </c>
      <c r="E762" s="19" t="s">
        <v>36</v>
      </c>
      <c r="F762" s="21" t="s">
        <v>220</v>
      </c>
      <c r="G762" s="19" t="s">
        <v>48</v>
      </c>
      <c r="H762" s="131"/>
      <c r="I762" s="173"/>
      <c r="J762" s="209">
        <f t="shared" si="19"/>
        <v>0</v>
      </c>
    </row>
    <row r="763" spans="1:10" s="97" customFormat="1" ht="30.6" customHeight="1" x14ac:dyDescent="0.2">
      <c r="A763" s="19">
        <v>6856</v>
      </c>
      <c r="B763" s="302"/>
      <c r="C763" s="20" t="s">
        <v>964</v>
      </c>
      <c r="D763" s="20" t="s">
        <v>948</v>
      </c>
      <c r="E763" s="19" t="s">
        <v>36</v>
      </c>
      <c r="F763" s="21" t="s">
        <v>220</v>
      </c>
      <c r="G763" s="19" t="s">
        <v>48</v>
      </c>
      <c r="H763" s="131"/>
      <c r="I763" s="173"/>
      <c r="J763" s="209">
        <f t="shared" si="19"/>
        <v>0</v>
      </c>
    </row>
    <row r="764" spans="1:10" s="97" customFormat="1" ht="22.5" customHeight="1" x14ac:dyDescent="0.2">
      <c r="A764" s="24">
        <v>7320</v>
      </c>
      <c r="B764" s="286">
        <v>4984</v>
      </c>
      <c r="C764" s="25" t="s">
        <v>1082</v>
      </c>
      <c r="D764" s="26" t="s">
        <v>536</v>
      </c>
      <c r="E764" s="19" t="s">
        <v>440</v>
      </c>
      <c r="F764" s="27" t="s">
        <v>220</v>
      </c>
      <c r="G764" s="27" t="s">
        <v>61</v>
      </c>
      <c r="H764" s="168"/>
      <c r="I764" s="173"/>
      <c r="J764" s="209">
        <f t="shared" si="19"/>
        <v>0</v>
      </c>
    </row>
    <row r="765" spans="1:10" s="97" customFormat="1" ht="30" customHeight="1" x14ac:dyDescent="0.2">
      <c r="A765" s="24">
        <v>7321</v>
      </c>
      <c r="B765" s="285"/>
      <c r="C765" s="25" t="s">
        <v>1083</v>
      </c>
      <c r="D765" s="26" t="s">
        <v>536</v>
      </c>
      <c r="E765" s="19" t="s">
        <v>440</v>
      </c>
      <c r="F765" s="27" t="s">
        <v>220</v>
      </c>
      <c r="G765" s="27" t="s">
        <v>61</v>
      </c>
      <c r="H765" s="168"/>
      <c r="I765" s="173"/>
      <c r="J765" s="209">
        <f t="shared" si="19"/>
        <v>0</v>
      </c>
    </row>
    <row r="766" spans="1:10" ht="24.95" customHeight="1" x14ac:dyDescent="0.2">
      <c r="A766" s="88"/>
      <c r="B766" s="278" t="s">
        <v>914</v>
      </c>
      <c r="C766" s="279"/>
      <c r="D766" s="279"/>
      <c r="E766" s="279"/>
      <c r="F766" s="279"/>
      <c r="G766" s="279"/>
      <c r="H766" s="279"/>
      <c r="I766" s="317"/>
      <c r="J766" s="209"/>
    </row>
    <row r="767" spans="1:10" s="97" customFormat="1" ht="43.9" customHeight="1" x14ac:dyDescent="0.2">
      <c r="A767" s="19">
        <v>6523</v>
      </c>
      <c r="B767" s="19">
        <v>4317</v>
      </c>
      <c r="C767" s="20" t="s">
        <v>965</v>
      </c>
      <c r="D767" s="20" t="s">
        <v>275</v>
      </c>
      <c r="E767" s="19" t="s">
        <v>36</v>
      </c>
      <c r="F767" s="21" t="s">
        <v>220</v>
      </c>
      <c r="G767" s="19" t="s">
        <v>41</v>
      </c>
      <c r="H767" s="131"/>
      <c r="I767" s="173"/>
      <c r="J767" s="209">
        <f t="shared" si="19"/>
        <v>0</v>
      </c>
    </row>
    <row r="768" spans="1:10" s="97" customFormat="1" ht="43.9" customHeight="1" x14ac:dyDescent="0.2">
      <c r="A768" s="24">
        <v>7744</v>
      </c>
      <c r="B768" s="24">
        <v>5367</v>
      </c>
      <c r="C768" s="25" t="s">
        <v>1519</v>
      </c>
      <c r="D768" s="26" t="s">
        <v>1515</v>
      </c>
      <c r="E768" s="27" t="s">
        <v>36</v>
      </c>
      <c r="F768" s="27" t="s">
        <v>220</v>
      </c>
      <c r="G768" s="27" t="s">
        <v>61</v>
      </c>
      <c r="H768" s="131"/>
      <c r="I768" s="173"/>
      <c r="J768" s="209">
        <f t="shared" si="19"/>
        <v>0</v>
      </c>
    </row>
    <row r="769" spans="1:10" s="97" customFormat="1" ht="30" customHeight="1" x14ac:dyDescent="0.2">
      <c r="A769" s="19">
        <v>6623</v>
      </c>
      <c r="B769" s="19">
        <v>4395</v>
      </c>
      <c r="C769" s="20" t="s">
        <v>966</v>
      </c>
      <c r="D769" s="20" t="s">
        <v>951</v>
      </c>
      <c r="E769" s="19" t="s">
        <v>36</v>
      </c>
      <c r="F769" s="21" t="s">
        <v>220</v>
      </c>
      <c r="G769" s="19" t="s">
        <v>61</v>
      </c>
      <c r="H769" s="131"/>
      <c r="I769" s="173"/>
      <c r="J769" s="209">
        <f t="shared" si="19"/>
        <v>0</v>
      </c>
    </row>
    <row r="770" spans="1:10" s="97" customFormat="1" ht="33.6" customHeight="1" x14ac:dyDescent="0.2">
      <c r="A770" s="19">
        <v>7138</v>
      </c>
      <c r="B770" s="301">
        <v>4640</v>
      </c>
      <c r="C770" s="20" t="s">
        <v>967</v>
      </c>
      <c r="D770" s="20" t="s">
        <v>968</v>
      </c>
      <c r="E770" s="19" t="s">
        <v>36</v>
      </c>
      <c r="F770" s="21" t="s">
        <v>220</v>
      </c>
      <c r="G770" s="19" t="s">
        <v>48</v>
      </c>
      <c r="H770" s="131"/>
      <c r="I770" s="173"/>
      <c r="J770" s="209">
        <f t="shared" si="19"/>
        <v>0</v>
      </c>
    </row>
    <row r="771" spans="1:10" s="97" customFormat="1" ht="28.9" customHeight="1" x14ac:dyDescent="0.2">
      <c r="A771" s="19">
        <v>7139</v>
      </c>
      <c r="B771" s="302"/>
      <c r="C771" s="20" t="s">
        <v>969</v>
      </c>
      <c r="D771" s="20" t="s">
        <v>968</v>
      </c>
      <c r="E771" s="19" t="s">
        <v>36</v>
      </c>
      <c r="F771" s="21" t="s">
        <v>220</v>
      </c>
      <c r="G771" s="19" t="s">
        <v>48</v>
      </c>
      <c r="H771" s="131"/>
      <c r="I771" s="173"/>
      <c r="J771" s="209">
        <f t="shared" si="19"/>
        <v>0</v>
      </c>
    </row>
    <row r="772" spans="1:10" ht="24.95" customHeight="1" x14ac:dyDescent="0.2">
      <c r="A772" s="88"/>
      <c r="B772" s="278" t="s">
        <v>958</v>
      </c>
      <c r="C772" s="279"/>
      <c r="D772" s="279"/>
      <c r="E772" s="279"/>
      <c r="F772" s="279"/>
      <c r="G772" s="279"/>
      <c r="H772" s="279"/>
      <c r="I772" s="317"/>
      <c r="J772" s="209"/>
    </row>
    <row r="773" spans="1:10" s="97" customFormat="1" ht="33.6" customHeight="1" x14ac:dyDescent="0.2">
      <c r="A773" s="19">
        <v>7140</v>
      </c>
      <c r="B773" s="301">
        <v>4641</v>
      </c>
      <c r="C773" s="20" t="s">
        <v>970</v>
      </c>
      <c r="D773" s="20" t="s">
        <v>971</v>
      </c>
      <c r="E773" s="19" t="s">
        <v>36</v>
      </c>
      <c r="F773" s="21" t="s">
        <v>220</v>
      </c>
      <c r="G773" s="19" t="s">
        <v>48</v>
      </c>
      <c r="H773" s="131"/>
      <c r="I773" s="173"/>
      <c r="J773" s="209">
        <f t="shared" si="19"/>
        <v>0</v>
      </c>
    </row>
    <row r="774" spans="1:10" s="97" customFormat="1" ht="28.9" customHeight="1" x14ac:dyDescent="0.2">
      <c r="A774" s="19">
        <v>7141</v>
      </c>
      <c r="B774" s="302"/>
      <c r="C774" s="20" t="s">
        <v>972</v>
      </c>
      <c r="D774" s="20" t="s">
        <v>971</v>
      </c>
      <c r="E774" s="19" t="s">
        <v>36</v>
      </c>
      <c r="F774" s="21" t="s">
        <v>220</v>
      </c>
      <c r="G774" s="19" t="s">
        <v>48</v>
      </c>
      <c r="H774" s="131"/>
      <c r="I774" s="173"/>
      <c r="J774" s="209">
        <f t="shared" si="19"/>
        <v>0</v>
      </c>
    </row>
    <row r="775" spans="1:10" ht="24.95" customHeight="1" x14ac:dyDescent="0.2">
      <c r="A775" s="88"/>
      <c r="B775" s="278" t="s">
        <v>929</v>
      </c>
      <c r="C775" s="279"/>
      <c r="D775" s="279"/>
      <c r="E775" s="279"/>
      <c r="F775" s="279"/>
      <c r="G775" s="279"/>
      <c r="H775" s="279"/>
      <c r="I775" s="317"/>
      <c r="J775" s="209"/>
    </row>
    <row r="776" spans="1:10" s="97" customFormat="1" ht="36.6" customHeight="1" x14ac:dyDescent="0.2">
      <c r="A776" s="19">
        <v>6564</v>
      </c>
      <c r="B776" s="19">
        <v>4348</v>
      </c>
      <c r="C776" s="20" t="s">
        <v>973</v>
      </c>
      <c r="D776" s="20" t="s">
        <v>288</v>
      </c>
      <c r="E776" s="19" t="s">
        <v>36</v>
      </c>
      <c r="F776" s="21" t="s">
        <v>220</v>
      </c>
      <c r="G776" s="19" t="s">
        <v>41</v>
      </c>
      <c r="H776" s="131"/>
      <c r="I776" s="173"/>
      <c r="J776" s="209">
        <f t="shared" si="19"/>
        <v>0</v>
      </c>
    </row>
    <row r="777" spans="1:10" s="97" customFormat="1" ht="34.15" customHeight="1" x14ac:dyDescent="0.2">
      <c r="A777" s="19">
        <v>6627</v>
      </c>
      <c r="B777" s="19">
        <v>4399</v>
      </c>
      <c r="C777" s="20" t="s">
        <v>974</v>
      </c>
      <c r="D777" s="20" t="s">
        <v>290</v>
      </c>
      <c r="E777" s="19" t="s">
        <v>36</v>
      </c>
      <c r="F777" s="21" t="s">
        <v>220</v>
      </c>
      <c r="G777" s="19" t="s">
        <v>61</v>
      </c>
      <c r="H777" s="131"/>
      <c r="I777" s="173"/>
      <c r="J777" s="209">
        <f t="shared" si="19"/>
        <v>0</v>
      </c>
    </row>
    <row r="778" spans="1:10" s="97" customFormat="1" ht="34.15" customHeight="1" x14ac:dyDescent="0.2">
      <c r="A778" s="24">
        <v>7878</v>
      </c>
      <c r="B778" s="24">
        <v>5487</v>
      </c>
      <c r="C778" s="25" t="s">
        <v>1520</v>
      </c>
      <c r="D778" s="26" t="s">
        <v>1521</v>
      </c>
      <c r="E778" s="27" t="s">
        <v>36</v>
      </c>
      <c r="F778" s="27" t="s">
        <v>220</v>
      </c>
      <c r="G778" s="27" t="s">
        <v>37</v>
      </c>
      <c r="H778" s="131"/>
      <c r="I778" s="173"/>
      <c r="J778" s="209">
        <f t="shared" si="19"/>
        <v>0</v>
      </c>
    </row>
    <row r="779" spans="1:10" s="97" customFormat="1" ht="33" customHeight="1" x14ac:dyDescent="0.2">
      <c r="A779" s="19">
        <v>6915</v>
      </c>
      <c r="B779" s="19">
        <v>4665</v>
      </c>
      <c r="C779" s="20" t="s">
        <v>975</v>
      </c>
      <c r="D779" s="20" t="s">
        <v>976</v>
      </c>
      <c r="E779" s="19" t="s">
        <v>36</v>
      </c>
      <c r="F779" s="21" t="s">
        <v>220</v>
      </c>
      <c r="G779" s="19" t="s">
        <v>48</v>
      </c>
      <c r="H779" s="131"/>
      <c r="I779" s="173"/>
      <c r="J779" s="209">
        <f t="shared" si="19"/>
        <v>0</v>
      </c>
    </row>
    <row r="780" spans="1:10" ht="24.95" customHeight="1" x14ac:dyDescent="0.2">
      <c r="A780" s="88"/>
      <c r="B780" s="278" t="s">
        <v>979</v>
      </c>
      <c r="C780" s="279"/>
      <c r="D780" s="279"/>
      <c r="E780" s="279"/>
      <c r="F780" s="279"/>
      <c r="G780" s="279"/>
      <c r="H780" s="279"/>
      <c r="I780" s="317"/>
      <c r="J780" s="209"/>
    </row>
    <row r="781" spans="1:10" s="97" customFormat="1" ht="36.6" customHeight="1" x14ac:dyDescent="0.2">
      <c r="A781" s="19">
        <v>6542</v>
      </c>
      <c r="B781" s="19">
        <v>4330</v>
      </c>
      <c r="C781" s="20" t="s">
        <v>977</v>
      </c>
      <c r="D781" s="20" t="s">
        <v>217</v>
      </c>
      <c r="E781" s="19" t="s">
        <v>36</v>
      </c>
      <c r="F781" s="21" t="s">
        <v>220</v>
      </c>
      <c r="G781" s="19" t="s">
        <v>41</v>
      </c>
      <c r="H781" s="131"/>
      <c r="I781" s="173"/>
      <c r="J781" s="209">
        <f t="shared" si="19"/>
        <v>0</v>
      </c>
    </row>
    <row r="782" spans="1:10" s="97" customFormat="1" ht="36.6" customHeight="1" x14ac:dyDescent="0.2">
      <c r="A782" s="19">
        <v>6615</v>
      </c>
      <c r="B782" s="19">
        <v>4389</v>
      </c>
      <c r="C782" s="20" t="s">
        <v>978</v>
      </c>
      <c r="D782" s="20" t="s">
        <v>597</v>
      </c>
      <c r="E782" s="19" t="s">
        <v>36</v>
      </c>
      <c r="F782" s="21" t="s">
        <v>220</v>
      </c>
      <c r="G782" s="19" t="s">
        <v>61</v>
      </c>
      <c r="H782" s="131"/>
      <c r="I782" s="173"/>
      <c r="J782" s="209">
        <f t="shared" si="19"/>
        <v>0</v>
      </c>
    </row>
    <row r="783" spans="1:10" ht="24.95" customHeight="1" x14ac:dyDescent="0.2">
      <c r="A783" s="88"/>
      <c r="B783" s="278" t="s">
        <v>980</v>
      </c>
      <c r="C783" s="279"/>
      <c r="D783" s="279"/>
      <c r="E783" s="279"/>
      <c r="F783" s="279"/>
      <c r="G783" s="279"/>
      <c r="H783" s="279"/>
      <c r="I783" s="317"/>
      <c r="J783" s="209"/>
    </row>
    <row r="784" spans="1:10" s="97" customFormat="1" ht="40.9" customHeight="1" x14ac:dyDescent="0.2">
      <c r="A784" s="13">
        <v>6560</v>
      </c>
      <c r="B784" s="13">
        <v>4344</v>
      </c>
      <c r="C784" s="14" t="s">
        <v>981</v>
      </c>
      <c r="D784" s="15" t="s">
        <v>300</v>
      </c>
      <c r="E784" s="16" t="s">
        <v>36</v>
      </c>
      <c r="F784" s="16" t="s">
        <v>220</v>
      </c>
      <c r="G784" s="16" t="s">
        <v>41</v>
      </c>
      <c r="H784" s="169"/>
      <c r="I784" s="173"/>
      <c r="J784" s="209">
        <f t="shared" si="19"/>
        <v>0</v>
      </c>
    </row>
    <row r="785" spans="1:10" s="97" customFormat="1" ht="31.9" customHeight="1" x14ac:dyDescent="0.2">
      <c r="A785" s="13">
        <v>6625</v>
      </c>
      <c r="B785" s="13">
        <v>4397</v>
      </c>
      <c r="C785" s="14" t="s">
        <v>982</v>
      </c>
      <c r="D785" s="15" t="s">
        <v>302</v>
      </c>
      <c r="E785" s="16" t="s">
        <v>36</v>
      </c>
      <c r="F785" s="16" t="s">
        <v>220</v>
      </c>
      <c r="G785" s="16" t="s">
        <v>61</v>
      </c>
      <c r="H785" s="169"/>
      <c r="I785" s="173"/>
      <c r="J785" s="209">
        <f t="shared" si="19"/>
        <v>0</v>
      </c>
    </row>
    <row r="786" spans="1:10" s="97" customFormat="1" ht="31.9" customHeight="1" x14ac:dyDescent="0.2">
      <c r="A786" s="24">
        <v>7875</v>
      </c>
      <c r="B786" s="24">
        <v>5484</v>
      </c>
      <c r="C786" s="25" t="s">
        <v>1522</v>
      </c>
      <c r="D786" s="26" t="s">
        <v>1523</v>
      </c>
      <c r="E786" s="27" t="s">
        <v>36</v>
      </c>
      <c r="F786" s="27" t="s">
        <v>220</v>
      </c>
      <c r="G786" s="27" t="s">
        <v>37</v>
      </c>
      <c r="H786" s="169"/>
      <c r="I786" s="173"/>
      <c r="J786" s="209">
        <f t="shared" si="19"/>
        <v>0</v>
      </c>
    </row>
    <row r="787" spans="1:10" s="97" customFormat="1" ht="27" customHeight="1" x14ac:dyDescent="0.2">
      <c r="A787" s="13">
        <v>6935</v>
      </c>
      <c r="B787" s="13">
        <v>4683</v>
      </c>
      <c r="C787" s="14" t="s">
        <v>983</v>
      </c>
      <c r="D787" s="15" t="s">
        <v>984</v>
      </c>
      <c r="E787" s="16" t="s">
        <v>36</v>
      </c>
      <c r="F787" s="16" t="s">
        <v>220</v>
      </c>
      <c r="G787" s="16" t="s">
        <v>48</v>
      </c>
      <c r="H787" s="169"/>
      <c r="I787" s="173"/>
      <c r="J787" s="209">
        <f t="shared" si="19"/>
        <v>0</v>
      </c>
    </row>
    <row r="788" spans="1:10" ht="24.95" customHeight="1" x14ac:dyDescent="0.2">
      <c r="A788" s="88"/>
      <c r="B788" s="278" t="s">
        <v>1079</v>
      </c>
      <c r="C788" s="279"/>
      <c r="D788" s="279"/>
      <c r="E788" s="279"/>
      <c r="F788" s="279"/>
      <c r="G788" s="279"/>
      <c r="H788" s="279"/>
      <c r="I788" s="317"/>
      <c r="J788" s="209"/>
    </row>
    <row r="789" spans="1:10" s="97" customFormat="1" ht="31.9" customHeight="1" x14ac:dyDescent="0.2">
      <c r="A789" s="24">
        <v>7600</v>
      </c>
      <c r="B789" s="24">
        <v>5237</v>
      </c>
      <c r="C789" s="25" t="s">
        <v>1084</v>
      </c>
      <c r="D789" s="26" t="s">
        <v>1081</v>
      </c>
      <c r="E789" s="16" t="s">
        <v>36</v>
      </c>
      <c r="F789" s="27" t="s">
        <v>220</v>
      </c>
      <c r="G789" s="27" t="s">
        <v>37</v>
      </c>
      <c r="H789" s="168"/>
      <c r="I789" s="173"/>
      <c r="J789" s="209">
        <f t="shared" si="19"/>
        <v>0</v>
      </c>
    </row>
    <row r="790" spans="1:10" s="7" customFormat="1" ht="22.5" customHeight="1" x14ac:dyDescent="0.2">
      <c r="A790" s="135"/>
      <c r="B790" s="163" t="s">
        <v>24</v>
      </c>
      <c r="C790" s="163"/>
      <c r="D790" s="163"/>
      <c r="E790" s="163"/>
      <c r="F790" s="163"/>
      <c r="G790" s="163"/>
      <c r="H790" s="163"/>
      <c r="I790" s="163"/>
      <c r="J790" s="209"/>
    </row>
    <row r="791" spans="1:10" ht="24.95" customHeight="1" x14ac:dyDescent="0.2">
      <c r="A791" s="88"/>
      <c r="B791" s="278" t="s">
        <v>906</v>
      </c>
      <c r="C791" s="279"/>
      <c r="D791" s="279"/>
      <c r="E791" s="279"/>
      <c r="F791" s="279"/>
      <c r="G791" s="279"/>
      <c r="H791" s="279"/>
      <c r="I791" s="317"/>
      <c r="J791" s="209"/>
    </row>
    <row r="792" spans="1:10" s="97" customFormat="1" ht="53.45" customHeight="1" x14ac:dyDescent="0.2">
      <c r="A792" s="19">
        <v>6506</v>
      </c>
      <c r="B792" s="301">
        <v>4301</v>
      </c>
      <c r="C792" s="20" t="s">
        <v>985</v>
      </c>
      <c r="D792" s="20" t="s">
        <v>336</v>
      </c>
      <c r="E792" s="19" t="s">
        <v>36</v>
      </c>
      <c r="F792" s="21" t="s">
        <v>337</v>
      </c>
      <c r="G792" s="19" t="s">
        <v>41</v>
      </c>
      <c r="H792" s="131"/>
      <c r="I792" s="173"/>
      <c r="J792" s="209">
        <f t="shared" si="19"/>
        <v>0</v>
      </c>
    </row>
    <row r="793" spans="1:10" s="97" customFormat="1" ht="31.9" customHeight="1" x14ac:dyDescent="0.2">
      <c r="A793" s="19">
        <v>6507</v>
      </c>
      <c r="B793" s="302"/>
      <c r="C793" s="20" t="s">
        <v>986</v>
      </c>
      <c r="D793" s="20" t="s">
        <v>339</v>
      </c>
      <c r="E793" s="19" t="s">
        <v>36</v>
      </c>
      <c r="F793" s="21" t="s">
        <v>337</v>
      </c>
      <c r="G793" s="19" t="s">
        <v>41</v>
      </c>
      <c r="H793" s="131"/>
      <c r="I793" s="173"/>
      <c r="J793" s="209">
        <f t="shared" si="19"/>
        <v>0</v>
      </c>
    </row>
    <row r="794" spans="1:10" s="97" customFormat="1" ht="34.9" customHeight="1" x14ac:dyDescent="0.2">
      <c r="A794" s="19">
        <v>6747</v>
      </c>
      <c r="B794" s="19">
        <v>4509</v>
      </c>
      <c r="C794" s="20" t="s">
        <v>987</v>
      </c>
      <c r="D794" s="20" t="s">
        <v>946</v>
      </c>
      <c r="E794" s="19" t="s">
        <v>36</v>
      </c>
      <c r="F794" s="21" t="s">
        <v>337</v>
      </c>
      <c r="G794" s="19" t="s">
        <v>65</v>
      </c>
      <c r="H794" s="131"/>
      <c r="I794" s="173"/>
      <c r="J794" s="209">
        <f t="shared" si="19"/>
        <v>0</v>
      </c>
    </row>
    <row r="795" spans="1:10" s="97" customFormat="1" ht="33.6" customHeight="1" x14ac:dyDescent="0.2">
      <c r="A795" s="19">
        <v>6749</v>
      </c>
      <c r="B795" s="19">
        <v>4511</v>
      </c>
      <c r="C795" s="20" t="s">
        <v>988</v>
      </c>
      <c r="D795" s="20" t="s">
        <v>946</v>
      </c>
      <c r="E795" s="19" t="s">
        <v>36</v>
      </c>
      <c r="F795" s="21" t="s">
        <v>337</v>
      </c>
      <c r="G795" s="19" t="s">
        <v>65</v>
      </c>
      <c r="H795" s="131"/>
      <c r="I795" s="173"/>
      <c r="J795" s="209">
        <f t="shared" si="19"/>
        <v>0</v>
      </c>
    </row>
    <row r="796" spans="1:10" s="97" customFormat="1" ht="27" customHeight="1" x14ac:dyDescent="0.2">
      <c r="A796" s="24">
        <v>7881</v>
      </c>
      <c r="B796" s="24">
        <v>5490</v>
      </c>
      <c r="C796" s="26" t="s">
        <v>1524</v>
      </c>
      <c r="D796" s="26" t="s">
        <v>1525</v>
      </c>
      <c r="E796" s="27" t="s">
        <v>36</v>
      </c>
      <c r="F796" s="27" t="s">
        <v>337</v>
      </c>
      <c r="G796" s="27" t="s">
        <v>37</v>
      </c>
      <c r="H796" s="131"/>
      <c r="I796" s="173"/>
      <c r="J796" s="209">
        <f t="shared" si="19"/>
        <v>0</v>
      </c>
    </row>
    <row r="797" spans="1:10" s="97" customFormat="1" ht="30" customHeight="1" x14ac:dyDescent="0.2">
      <c r="A797" s="19">
        <v>6857</v>
      </c>
      <c r="B797" s="301">
        <v>4612</v>
      </c>
      <c r="C797" s="20" t="s">
        <v>989</v>
      </c>
      <c r="D797" s="20" t="s">
        <v>948</v>
      </c>
      <c r="E797" s="19" t="s">
        <v>36</v>
      </c>
      <c r="F797" s="21" t="s">
        <v>337</v>
      </c>
      <c r="G797" s="19" t="s">
        <v>48</v>
      </c>
      <c r="H797" s="131"/>
      <c r="I797" s="173"/>
      <c r="J797" s="209">
        <f t="shared" si="19"/>
        <v>0</v>
      </c>
    </row>
    <row r="798" spans="1:10" s="97" customFormat="1" ht="28.15" customHeight="1" x14ac:dyDescent="0.2">
      <c r="A798" s="19">
        <v>6858</v>
      </c>
      <c r="B798" s="302"/>
      <c r="C798" s="20" t="s">
        <v>990</v>
      </c>
      <c r="D798" s="20" t="s">
        <v>948</v>
      </c>
      <c r="E798" s="19" t="s">
        <v>36</v>
      </c>
      <c r="F798" s="21" t="s">
        <v>337</v>
      </c>
      <c r="G798" s="19" t="s">
        <v>48</v>
      </c>
      <c r="H798" s="131"/>
      <c r="I798" s="173"/>
      <c r="J798" s="209">
        <f t="shared" si="19"/>
        <v>0</v>
      </c>
    </row>
    <row r="799" spans="1:10" ht="24.95" customHeight="1" x14ac:dyDescent="0.2">
      <c r="A799" s="88"/>
      <c r="B799" s="278" t="s">
        <v>914</v>
      </c>
      <c r="C799" s="279"/>
      <c r="D799" s="279"/>
      <c r="E799" s="279"/>
      <c r="F799" s="279"/>
      <c r="G799" s="279"/>
      <c r="H799" s="279"/>
      <c r="I799" s="317"/>
      <c r="J799" s="209"/>
    </row>
    <row r="800" spans="1:10" s="97" customFormat="1" ht="34.15" customHeight="1" x14ac:dyDescent="0.2">
      <c r="A800" s="19">
        <v>6526</v>
      </c>
      <c r="B800" s="19">
        <v>4319</v>
      </c>
      <c r="C800" s="20" t="s">
        <v>991</v>
      </c>
      <c r="D800" s="20" t="s">
        <v>275</v>
      </c>
      <c r="E800" s="19" t="s">
        <v>36</v>
      </c>
      <c r="F800" s="21" t="s">
        <v>337</v>
      </c>
      <c r="G800" s="19" t="s">
        <v>41</v>
      </c>
      <c r="H800" s="131"/>
      <c r="I800" s="173"/>
      <c r="J800" s="209">
        <f t="shared" si="19"/>
        <v>0</v>
      </c>
    </row>
    <row r="801" spans="1:10" s="97" customFormat="1" ht="34.15" customHeight="1" x14ac:dyDescent="0.2">
      <c r="A801" s="19">
        <v>7653</v>
      </c>
      <c r="B801" s="19">
        <v>5290</v>
      </c>
      <c r="C801" s="20" t="s">
        <v>1085</v>
      </c>
      <c r="D801" s="20" t="s">
        <v>1086</v>
      </c>
      <c r="E801" s="19" t="s">
        <v>36</v>
      </c>
      <c r="F801" s="21" t="s">
        <v>337</v>
      </c>
      <c r="G801" s="19" t="s">
        <v>37</v>
      </c>
      <c r="H801" s="131"/>
      <c r="I801" s="173"/>
      <c r="J801" s="209">
        <f t="shared" si="19"/>
        <v>0</v>
      </c>
    </row>
    <row r="802" spans="1:10" s="97" customFormat="1" ht="30" customHeight="1" x14ac:dyDescent="0.2">
      <c r="A802" s="19">
        <v>6624</v>
      </c>
      <c r="B802" s="19">
        <v>4396</v>
      </c>
      <c r="C802" s="20" t="s">
        <v>992</v>
      </c>
      <c r="D802" s="20" t="s">
        <v>993</v>
      </c>
      <c r="E802" s="19" t="s">
        <v>36</v>
      </c>
      <c r="F802" s="21" t="s">
        <v>337</v>
      </c>
      <c r="G802" s="19" t="s">
        <v>61</v>
      </c>
      <c r="H802" s="131"/>
      <c r="I802" s="173"/>
      <c r="J802" s="209">
        <f t="shared" si="19"/>
        <v>0</v>
      </c>
    </row>
    <row r="803" spans="1:10" s="97" customFormat="1" ht="30" customHeight="1" x14ac:dyDescent="0.2">
      <c r="A803" s="24">
        <v>7745</v>
      </c>
      <c r="B803" s="24">
        <v>5368</v>
      </c>
      <c r="C803" s="25" t="s">
        <v>1526</v>
      </c>
      <c r="D803" s="26" t="s">
        <v>1515</v>
      </c>
      <c r="E803" s="27" t="s">
        <v>36</v>
      </c>
      <c r="F803" s="27" t="s">
        <v>337</v>
      </c>
      <c r="G803" s="27" t="s">
        <v>61</v>
      </c>
      <c r="H803" s="131"/>
      <c r="I803" s="173"/>
      <c r="J803" s="209">
        <f t="shared" si="19"/>
        <v>0</v>
      </c>
    </row>
    <row r="804" spans="1:10" s="97" customFormat="1" ht="33.6" customHeight="1" x14ac:dyDescent="0.2">
      <c r="A804" s="19">
        <v>7146</v>
      </c>
      <c r="B804" s="301">
        <v>4644</v>
      </c>
      <c r="C804" s="20" t="s">
        <v>994</v>
      </c>
      <c r="D804" s="20" t="s">
        <v>995</v>
      </c>
      <c r="E804" s="19" t="s">
        <v>36</v>
      </c>
      <c r="F804" s="21" t="s">
        <v>337</v>
      </c>
      <c r="G804" s="19" t="s">
        <v>48</v>
      </c>
      <c r="H804" s="131"/>
      <c r="I804" s="173"/>
      <c r="J804" s="209">
        <f t="shared" si="19"/>
        <v>0</v>
      </c>
    </row>
    <row r="805" spans="1:10" s="97" customFormat="1" ht="39" customHeight="1" x14ac:dyDescent="0.2">
      <c r="A805" s="19">
        <v>7147</v>
      </c>
      <c r="B805" s="302"/>
      <c r="C805" s="20" t="s">
        <v>996</v>
      </c>
      <c r="D805" s="20" t="s">
        <v>995</v>
      </c>
      <c r="E805" s="19" t="s">
        <v>36</v>
      </c>
      <c r="F805" s="21" t="s">
        <v>337</v>
      </c>
      <c r="G805" s="19" t="s">
        <v>48</v>
      </c>
      <c r="H805" s="131"/>
      <c r="I805" s="173"/>
      <c r="J805" s="209">
        <f t="shared" si="19"/>
        <v>0</v>
      </c>
    </row>
    <row r="806" spans="1:10" ht="24.95" customHeight="1" x14ac:dyDescent="0.2">
      <c r="A806" s="88"/>
      <c r="B806" s="278" t="s">
        <v>958</v>
      </c>
      <c r="C806" s="279"/>
      <c r="D806" s="279"/>
      <c r="E806" s="279"/>
      <c r="F806" s="279"/>
      <c r="G806" s="279"/>
      <c r="H806" s="279"/>
      <c r="I806" s="317"/>
      <c r="J806" s="209"/>
    </row>
    <row r="807" spans="1:10" s="97" customFormat="1" ht="45.6" customHeight="1" x14ac:dyDescent="0.2">
      <c r="A807" s="19">
        <v>7144</v>
      </c>
      <c r="B807" s="301">
        <v>4643</v>
      </c>
      <c r="C807" s="20" t="s">
        <v>997</v>
      </c>
      <c r="D807" s="20" t="s">
        <v>998</v>
      </c>
      <c r="E807" s="19" t="s">
        <v>36</v>
      </c>
      <c r="F807" s="21" t="s">
        <v>337</v>
      </c>
      <c r="G807" s="19" t="s">
        <v>48</v>
      </c>
      <c r="H807" s="131"/>
      <c r="I807" s="173"/>
      <c r="J807" s="209">
        <f t="shared" si="19"/>
        <v>0</v>
      </c>
    </row>
    <row r="808" spans="1:10" s="97" customFormat="1" ht="43.15" customHeight="1" x14ac:dyDescent="0.2">
      <c r="A808" s="19">
        <v>7145</v>
      </c>
      <c r="B808" s="302"/>
      <c r="C808" s="20" t="s">
        <v>999</v>
      </c>
      <c r="D808" s="20" t="s">
        <v>998</v>
      </c>
      <c r="E808" s="19" t="s">
        <v>36</v>
      </c>
      <c r="F808" s="21" t="s">
        <v>337</v>
      </c>
      <c r="G808" s="19" t="s">
        <v>48</v>
      </c>
      <c r="H808" s="131"/>
      <c r="I808" s="173"/>
      <c r="J808" s="209">
        <f t="shared" si="19"/>
        <v>0</v>
      </c>
    </row>
    <row r="809" spans="1:10" ht="24.95" customHeight="1" x14ac:dyDescent="0.2">
      <c r="A809" s="88"/>
      <c r="B809" s="278" t="s">
        <v>1002</v>
      </c>
      <c r="C809" s="279"/>
      <c r="D809" s="279"/>
      <c r="E809" s="279"/>
      <c r="F809" s="279"/>
      <c r="G809" s="279"/>
      <c r="H809" s="279"/>
      <c r="I809" s="317"/>
      <c r="J809" s="209"/>
    </row>
    <row r="810" spans="1:10" s="97" customFormat="1" ht="38.450000000000003" customHeight="1" x14ac:dyDescent="0.2">
      <c r="A810" s="19">
        <v>6611</v>
      </c>
      <c r="B810" s="19">
        <v>4385</v>
      </c>
      <c r="C810" s="20" t="s">
        <v>1000</v>
      </c>
      <c r="D810" s="20" t="s">
        <v>1001</v>
      </c>
      <c r="E810" s="19" t="s">
        <v>36</v>
      </c>
      <c r="F810" s="21" t="s">
        <v>337</v>
      </c>
      <c r="G810" s="19" t="s">
        <v>61</v>
      </c>
      <c r="H810" s="131"/>
      <c r="I810" s="173"/>
      <c r="J810" s="209">
        <f t="shared" si="19"/>
        <v>0</v>
      </c>
    </row>
    <row r="811" spans="1:10" s="97" customFormat="1" ht="38.450000000000003" customHeight="1" x14ac:dyDescent="0.2">
      <c r="A811" s="19">
        <v>7450</v>
      </c>
      <c r="B811" s="19">
        <v>5107</v>
      </c>
      <c r="C811" s="20" t="s">
        <v>1087</v>
      </c>
      <c r="D811" s="20" t="s">
        <v>1088</v>
      </c>
      <c r="E811" s="19" t="s">
        <v>440</v>
      </c>
      <c r="F811" s="21" t="s">
        <v>337</v>
      </c>
      <c r="G811" s="19" t="s">
        <v>48</v>
      </c>
      <c r="H811" s="131"/>
      <c r="I811" s="173"/>
      <c r="J811" s="209">
        <f t="shared" ref="J811:J865" si="20">H811*I811</f>
        <v>0</v>
      </c>
    </row>
    <row r="812" spans="1:10" s="97" customFormat="1" ht="38.450000000000003" customHeight="1" x14ac:dyDescent="0.2">
      <c r="A812" s="24">
        <v>7873</v>
      </c>
      <c r="B812" s="24">
        <v>5482</v>
      </c>
      <c r="C812" s="25" t="s">
        <v>1527</v>
      </c>
      <c r="D812" s="26" t="s">
        <v>1528</v>
      </c>
      <c r="E812" s="27" t="s">
        <v>36</v>
      </c>
      <c r="F812" s="27" t="s">
        <v>337</v>
      </c>
      <c r="G812" s="27" t="s">
        <v>37</v>
      </c>
      <c r="H812" s="22"/>
      <c r="I812" s="173"/>
      <c r="J812" s="209">
        <f t="shared" si="20"/>
        <v>0</v>
      </c>
    </row>
    <row r="813" spans="1:10" s="97" customFormat="1" ht="38.450000000000003" customHeight="1" x14ac:dyDescent="0.2">
      <c r="A813" s="19">
        <v>5976</v>
      </c>
      <c r="B813" s="19">
        <v>3816</v>
      </c>
      <c r="C813" s="20" t="s">
        <v>639</v>
      </c>
      <c r="D813" s="20" t="s">
        <v>633</v>
      </c>
      <c r="E813" s="20" t="s">
        <v>440</v>
      </c>
      <c r="F813" s="21" t="s">
        <v>337</v>
      </c>
      <c r="G813" s="19" t="s">
        <v>441</v>
      </c>
      <c r="H813" s="22"/>
      <c r="I813" s="173"/>
      <c r="J813" s="209">
        <f t="shared" si="20"/>
        <v>0</v>
      </c>
    </row>
    <row r="814" spans="1:10" ht="24.95" customHeight="1" x14ac:dyDescent="0.2">
      <c r="A814" s="88"/>
      <c r="B814" s="278" t="s">
        <v>1006</v>
      </c>
      <c r="C814" s="279"/>
      <c r="D814" s="279"/>
      <c r="E814" s="279"/>
      <c r="F814" s="279"/>
      <c r="G814" s="279"/>
      <c r="H814" s="279"/>
      <c r="I814" s="317"/>
      <c r="J814" s="209"/>
    </row>
    <row r="815" spans="1:10" s="97" customFormat="1" ht="35.450000000000003" customHeight="1" x14ac:dyDescent="0.2">
      <c r="A815" s="19">
        <v>6495</v>
      </c>
      <c r="B815" s="19">
        <v>4293</v>
      </c>
      <c r="C815" s="20" t="s">
        <v>1003</v>
      </c>
      <c r="D815" s="20" t="s">
        <v>385</v>
      </c>
      <c r="E815" s="19" t="s">
        <v>36</v>
      </c>
      <c r="F815" s="21" t="s">
        <v>337</v>
      </c>
      <c r="G815" s="19" t="s">
        <v>41</v>
      </c>
      <c r="H815" s="131"/>
      <c r="I815" s="173"/>
      <c r="J815" s="209">
        <f t="shared" si="20"/>
        <v>0</v>
      </c>
    </row>
    <row r="816" spans="1:10" s="97" customFormat="1" ht="35.450000000000003" customHeight="1" x14ac:dyDescent="0.2">
      <c r="A816" s="19">
        <v>6613</v>
      </c>
      <c r="B816" s="19">
        <v>4387</v>
      </c>
      <c r="C816" s="20" t="s">
        <v>1004</v>
      </c>
      <c r="D816" s="20" t="s">
        <v>1005</v>
      </c>
      <c r="E816" s="19" t="s">
        <v>36</v>
      </c>
      <c r="F816" s="21" t="s">
        <v>337</v>
      </c>
      <c r="G816" s="19" t="s">
        <v>61</v>
      </c>
      <c r="H816" s="131"/>
      <c r="I816" s="173"/>
      <c r="J816" s="209">
        <f t="shared" si="20"/>
        <v>0</v>
      </c>
    </row>
    <row r="817" spans="1:10" ht="24.95" customHeight="1" x14ac:dyDescent="0.2">
      <c r="A817" s="88"/>
      <c r="B817" s="278" t="s">
        <v>1011</v>
      </c>
      <c r="C817" s="279"/>
      <c r="D817" s="279"/>
      <c r="E817" s="279"/>
      <c r="F817" s="279"/>
      <c r="G817" s="279"/>
      <c r="H817" s="279"/>
      <c r="I817" s="317"/>
      <c r="J817" s="209"/>
    </row>
    <row r="818" spans="1:10" s="97" customFormat="1" ht="33.6" customHeight="1" x14ac:dyDescent="0.2">
      <c r="A818" s="19">
        <v>6510</v>
      </c>
      <c r="B818" s="19">
        <v>4304</v>
      </c>
      <c r="C818" s="20" t="s">
        <v>1007</v>
      </c>
      <c r="D818" s="20" t="s">
        <v>1008</v>
      </c>
      <c r="E818" s="19" t="s">
        <v>36</v>
      </c>
      <c r="F818" s="21" t="s">
        <v>337</v>
      </c>
      <c r="G818" s="19" t="s">
        <v>41</v>
      </c>
      <c r="H818" s="131"/>
      <c r="I818" s="173"/>
      <c r="J818" s="209">
        <f t="shared" si="20"/>
        <v>0</v>
      </c>
    </row>
    <row r="819" spans="1:10" s="97" customFormat="1" ht="33.6" customHeight="1" x14ac:dyDescent="0.2">
      <c r="A819" s="19">
        <v>6616</v>
      </c>
      <c r="B819" s="19">
        <v>4390</v>
      </c>
      <c r="C819" s="20" t="s">
        <v>1009</v>
      </c>
      <c r="D819" s="20" t="s">
        <v>1010</v>
      </c>
      <c r="E819" s="19" t="s">
        <v>36</v>
      </c>
      <c r="F819" s="21" t="s">
        <v>337</v>
      </c>
      <c r="G819" s="19" t="s">
        <v>61</v>
      </c>
      <c r="H819" s="131"/>
      <c r="I819" s="173"/>
      <c r="J819" s="209">
        <f t="shared" si="20"/>
        <v>0</v>
      </c>
    </row>
    <row r="820" spans="1:10" ht="24.95" customHeight="1" x14ac:dyDescent="0.2">
      <c r="A820" s="88"/>
      <c r="B820" s="278" t="s">
        <v>980</v>
      </c>
      <c r="C820" s="279"/>
      <c r="D820" s="279"/>
      <c r="E820" s="279"/>
      <c r="F820" s="279"/>
      <c r="G820" s="279"/>
      <c r="H820" s="279"/>
      <c r="I820" s="317"/>
      <c r="J820" s="209"/>
    </row>
    <row r="821" spans="1:10" s="97" customFormat="1" ht="41.45" customHeight="1" x14ac:dyDescent="0.2">
      <c r="A821" s="13">
        <v>6562</v>
      </c>
      <c r="B821" s="13">
        <v>4346</v>
      </c>
      <c r="C821" s="14" t="s">
        <v>1012</v>
      </c>
      <c r="D821" s="15" t="s">
        <v>1013</v>
      </c>
      <c r="E821" s="16" t="s">
        <v>36</v>
      </c>
      <c r="F821" s="16" t="s">
        <v>337</v>
      </c>
      <c r="G821" s="16" t="s">
        <v>41</v>
      </c>
      <c r="H821" s="169"/>
      <c r="I821" s="173"/>
      <c r="J821" s="209">
        <f t="shared" si="20"/>
        <v>0</v>
      </c>
    </row>
    <row r="822" spans="1:10" s="97" customFormat="1" ht="41.45" customHeight="1" x14ac:dyDescent="0.2">
      <c r="A822" s="13">
        <v>6626</v>
      </c>
      <c r="B822" s="13">
        <v>4398</v>
      </c>
      <c r="C822" s="14" t="s">
        <v>1014</v>
      </c>
      <c r="D822" s="15" t="s">
        <v>389</v>
      </c>
      <c r="E822" s="16" t="s">
        <v>36</v>
      </c>
      <c r="F822" s="16" t="s">
        <v>337</v>
      </c>
      <c r="G822" s="16" t="s">
        <v>61</v>
      </c>
      <c r="H822" s="169"/>
      <c r="I822" s="173"/>
      <c r="J822" s="209">
        <f t="shared" si="20"/>
        <v>0</v>
      </c>
    </row>
    <row r="823" spans="1:10" s="97" customFormat="1" ht="41.45" customHeight="1" x14ac:dyDescent="0.2">
      <c r="A823" s="24">
        <v>7876</v>
      </c>
      <c r="B823" s="24">
        <v>5485</v>
      </c>
      <c r="C823" s="25" t="s">
        <v>1529</v>
      </c>
      <c r="D823" s="26" t="s">
        <v>393</v>
      </c>
      <c r="E823" s="27" t="s">
        <v>36</v>
      </c>
      <c r="F823" s="27" t="s">
        <v>337</v>
      </c>
      <c r="G823" s="27" t="s">
        <v>37</v>
      </c>
      <c r="H823" s="169"/>
      <c r="I823" s="173"/>
      <c r="J823" s="209">
        <f t="shared" si="20"/>
        <v>0</v>
      </c>
    </row>
    <row r="824" spans="1:10" s="97" customFormat="1" ht="41.45" customHeight="1" x14ac:dyDescent="0.2">
      <c r="A824" s="13">
        <v>6937</v>
      </c>
      <c r="B824" s="13">
        <v>4685</v>
      </c>
      <c r="C824" s="14" t="s">
        <v>1015</v>
      </c>
      <c r="D824" s="15" t="s">
        <v>1016</v>
      </c>
      <c r="E824" s="16" t="s">
        <v>36</v>
      </c>
      <c r="F824" s="16" t="s">
        <v>337</v>
      </c>
      <c r="G824" s="16" t="s">
        <v>48</v>
      </c>
      <c r="H824" s="169"/>
      <c r="I824" s="173"/>
      <c r="J824" s="209">
        <f t="shared" si="20"/>
        <v>0</v>
      </c>
    </row>
    <row r="825" spans="1:10" ht="24.95" customHeight="1" x14ac:dyDescent="0.2">
      <c r="A825" s="88"/>
      <c r="B825" s="278" t="s">
        <v>979</v>
      </c>
      <c r="C825" s="279"/>
      <c r="D825" s="279"/>
      <c r="E825" s="279"/>
      <c r="F825" s="279"/>
      <c r="G825" s="279"/>
      <c r="H825" s="279"/>
      <c r="I825" s="317"/>
      <c r="J825" s="209"/>
    </row>
    <row r="826" spans="1:10" s="97" customFormat="1" ht="38.450000000000003" customHeight="1" x14ac:dyDescent="0.2">
      <c r="A826" s="24">
        <v>7273</v>
      </c>
      <c r="B826" s="24">
        <v>4945</v>
      </c>
      <c r="C826" s="25" t="s">
        <v>1089</v>
      </c>
      <c r="D826" s="26" t="s">
        <v>808</v>
      </c>
      <c r="E826" s="16" t="s">
        <v>36</v>
      </c>
      <c r="F826" s="27" t="s">
        <v>337</v>
      </c>
      <c r="G826" s="27" t="s">
        <v>41</v>
      </c>
      <c r="H826" s="168"/>
      <c r="I826" s="173"/>
      <c r="J826" s="209">
        <f t="shared" si="20"/>
        <v>0</v>
      </c>
    </row>
    <row r="827" spans="1:10" s="97" customFormat="1" ht="38.450000000000003" customHeight="1" x14ac:dyDescent="0.2">
      <c r="A827" s="24">
        <v>7310</v>
      </c>
      <c r="B827" s="24">
        <v>4975</v>
      </c>
      <c r="C827" s="25" t="s">
        <v>1090</v>
      </c>
      <c r="D827" s="26" t="s">
        <v>1091</v>
      </c>
      <c r="E827" s="16" t="s">
        <v>36</v>
      </c>
      <c r="F827" s="27" t="s">
        <v>337</v>
      </c>
      <c r="G827" s="27" t="s">
        <v>61</v>
      </c>
      <c r="H827" s="168"/>
      <c r="I827" s="173"/>
      <c r="J827" s="209">
        <f t="shared" si="20"/>
        <v>0</v>
      </c>
    </row>
    <row r="828" spans="1:10" s="7" customFormat="1" ht="22.5" customHeight="1" x14ac:dyDescent="0.2">
      <c r="A828" s="135"/>
      <c r="B828" s="164" t="s">
        <v>23</v>
      </c>
      <c r="C828" s="163"/>
      <c r="D828" s="163"/>
      <c r="E828" s="163"/>
      <c r="F828" s="163"/>
      <c r="G828" s="163"/>
      <c r="H828" s="163"/>
      <c r="I828" s="163"/>
      <c r="J828" s="209"/>
    </row>
    <row r="829" spans="1:10" ht="24.95" customHeight="1" x14ac:dyDescent="0.2">
      <c r="A829" s="88"/>
      <c r="B829" s="278" t="s">
        <v>906</v>
      </c>
      <c r="C829" s="279"/>
      <c r="D829" s="279"/>
      <c r="E829" s="279"/>
      <c r="F829" s="279"/>
      <c r="G829" s="279"/>
      <c r="H829" s="279"/>
      <c r="I829" s="317"/>
      <c r="J829" s="209"/>
    </row>
    <row r="830" spans="1:10" s="97" customFormat="1" ht="38.450000000000003" customHeight="1" x14ac:dyDescent="0.2">
      <c r="A830" s="24">
        <v>7255</v>
      </c>
      <c r="B830" s="286">
        <v>4932</v>
      </c>
      <c r="C830" s="25" t="s">
        <v>1092</v>
      </c>
      <c r="D830" s="26" t="s">
        <v>813</v>
      </c>
      <c r="E830" s="16" t="s">
        <v>36</v>
      </c>
      <c r="F830" s="27" t="s">
        <v>419</v>
      </c>
      <c r="G830" s="27" t="s">
        <v>41</v>
      </c>
      <c r="H830" s="168"/>
      <c r="I830" s="173"/>
      <c r="J830" s="209">
        <f t="shared" si="20"/>
        <v>0</v>
      </c>
    </row>
    <row r="831" spans="1:10" s="97" customFormat="1" ht="32.450000000000003" customHeight="1" x14ac:dyDescent="0.2">
      <c r="A831" s="24">
        <v>7256</v>
      </c>
      <c r="B831" s="285"/>
      <c r="C831" s="25" t="s">
        <v>1093</v>
      </c>
      <c r="D831" s="26" t="s">
        <v>339</v>
      </c>
      <c r="E831" s="16" t="s">
        <v>1099</v>
      </c>
      <c r="F831" s="27" t="s">
        <v>419</v>
      </c>
      <c r="G831" s="27" t="s">
        <v>41</v>
      </c>
      <c r="H831" s="168"/>
      <c r="I831" s="173"/>
      <c r="J831" s="209">
        <f t="shared" si="20"/>
        <v>0</v>
      </c>
    </row>
    <row r="832" spans="1:10" s="97" customFormat="1" ht="34.9" customHeight="1" x14ac:dyDescent="0.2">
      <c r="A832" s="24">
        <v>7396</v>
      </c>
      <c r="B832" s="24">
        <v>5054</v>
      </c>
      <c r="C832" s="25" t="s">
        <v>1094</v>
      </c>
      <c r="D832" s="26" t="s">
        <v>1095</v>
      </c>
      <c r="E832" s="16" t="s">
        <v>440</v>
      </c>
      <c r="F832" s="27" t="s">
        <v>419</v>
      </c>
      <c r="G832" s="27" t="s">
        <v>65</v>
      </c>
      <c r="H832" s="168"/>
      <c r="I832" s="173"/>
      <c r="J832" s="209">
        <f t="shared" si="20"/>
        <v>0</v>
      </c>
    </row>
    <row r="833" spans="1:10" s="97" customFormat="1" ht="36" customHeight="1" x14ac:dyDescent="0.2">
      <c r="A833" s="24">
        <v>7397</v>
      </c>
      <c r="B833" s="24">
        <v>5055</v>
      </c>
      <c r="C833" s="25" t="s">
        <v>1096</v>
      </c>
      <c r="D833" s="26" t="s">
        <v>1095</v>
      </c>
      <c r="E833" s="16" t="s">
        <v>440</v>
      </c>
      <c r="F833" s="27" t="s">
        <v>419</v>
      </c>
      <c r="G833" s="27" t="s">
        <v>65</v>
      </c>
      <c r="H833" s="168"/>
      <c r="I833" s="173"/>
      <c r="J833" s="209">
        <f t="shared" si="20"/>
        <v>0</v>
      </c>
    </row>
    <row r="834" spans="1:10" s="97" customFormat="1" ht="36" customHeight="1" x14ac:dyDescent="0.2">
      <c r="A834" s="24">
        <v>7882</v>
      </c>
      <c r="B834" s="24">
        <v>5491</v>
      </c>
      <c r="C834" s="26" t="s">
        <v>1530</v>
      </c>
      <c r="D834" s="26" t="s">
        <v>1531</v>
      </c>
      <c r="E834" s="27" t="s">
        <v>36</v>
      </c>
      <c r="F834" s="27" t="s">
        <v>419</v>
      </c>
      <c r="G834" s="27" t="s">
        <v>37</v>
      </c>
      <c r="H834" s="168"/>
      <c r="I834" s="173"/>
      <c r="J834" s="209">
        <f t="shared" si="20"/>
        <v>0</v>
      </c>
    </row>
    <row r="835" spans="1:10" s="97" customFormat="1" ht="28.15" customHeight="1" x14ac:dyDescent="0.2">
      <c r="A835" s="24">
        <v>7478</v>
      </c>
      <c r="B835" s="286">
        <v>5135</v>
      </c>
      <c r="C835" s="25" t="s">
        <v>1097</v>
      </c>
      <c r="D835" s="26" t="s">
        <v>948</v>
      </c>
      <c r="E835" s="16" t="s">
        <v>440</v>
      </c>
      <c r="F835" s="27" t="s">
        <v>419</v>
      </c>
      <c r="G835" s="27" t="s">
        <v>48</v>
      </c>
      <c r="H835" s="168"/>
      <c r="I835" s="173"/>
      <c r="J835" s="209">
        <f t="shared" si="20"/>
        <v>0</v>
      </c>
    </row>
    <row r="836" spans="1:10" s="97" customFormat="1" ht="29.45" customHeight="1" x14ac:dyDescent="0.2">
      <c r="A836" s="24">
        <v>7479</v>
      </c>
      <c r="B836" s="285"/>
      <c r="C836" s="25" t="s">
        <v>1098</v>
      </c>
      <c r="D836" s="26" t="s">
        <v>948</v>
      </c>
      <c r="E836" s="16" t="s">
        <v>440</v>
      </c>
      <c r="F836" s="27" t="s">
        <v>419</v>
      </c>
      <c r="G836" s="27" t="s">
        <v>48</v>
      </c>
      <c r="H836" s="168"/>
      <c r="I836" s="173"/>
      <c r="J836" s="209">
        <f t="shared" si="20"/>
        <v>0</v>
      </c>
    </row>
    <row r="837" spans="1:10" ht="24.95" customHeight="1" x14ac:dyDescent="0.2">
      <c r="A837" s="88"/>
      <c r="B837" s="278" t="s">
        <v>914</v>
      </c>
      <c r="C837" s="279"/>
      <c r="D837" s="279"/>
      <c r="E837" s="279"/>
      <c r="F837" s="279"/>
      <c r="G837" s="279"/>
      <c r="H837" s="279"/>
      <c r="I837" s="317"/>
      <c r="J837" s="209"/>
    </row>
    <row r="838" spans="1:10" s="97" customFormat="1" ht="48.6" customHeight="1" x14ac:dyDescent="0.2">
      <c r="A838" s="24">
        <v>7266</v>
      </c>
      <c r="B838" s="286">
        <v>4941</v>
      </c>
      <c r="C838" s="25" t="s">
        <v>1100</v>
      </c>
      <c r="D838" s="26" t="s">
        <v>275</v>
      </c>
      <c r="E838" s="19" t="s">
        <v>36</v>
      </c>
      <c r="F838" s="27" t="s">
        <v>419</v>
      </c>
      <c r="G838" s="27" t="s">
        <v>41</v>
      </c>
      <c r="H838" s="168"/>
      <c r="I838" s="173"/>
      <c r="J838" s="209">
        <f t="shared" si="20"/>
        <v>0</v>
      </c>
    </row>
    <row r="839" spans="1:10" s="97" customFormat="1" ht="48" customHeight="1" x14ac:dyDescent="0.2">
      <c r="A839" s="24">
        <v>7267</v>
      </c>
      <c r="B839" s="285"/>
      <c r="C839" s="25" t="s">
        <v>1101</v>
      </c>
      <c r="D839" s="26" t="s">
        <v>275</v>
      </c>
      <c r="E839" s="16" t="s">
        <v>36</v>
      </c>
      <c r="F839" s="27" t="s">
        <v>419</v>
      </c>
      <c r="G839" s="27" t="s">
        <v>41</v>
      </c>
      <c r="H839" s="168"/>
      <c r="I839" s="173"/>
      <c r="J839" s="209">
        <f t="shared" si="20"/>
        <v>0</v>
      </c>
    </row>
    <row r="840" spans="1:10" s="97" customFormat="1" ht="33.6" customHeight="1" x14ac:dyDescent="0.2">
      <c r="A840" s="24">
        <v>7313</v>
      </c>
      <c r="B840" s="24">
        <v>4977</v>
      </c>
      <c r="C840" s="25" t="s">
        <v>1102</v>
      </c>
      <c r="D840" s="26" t="s">
        <v>1103</v>
      </c>
      <c r="E840" s="16" t="s">
        <v>36</v>
      </c>
      <c r="F840" s="27" t="s">
        <v>419</v>
      </c>
      <c r="G840" s="27" t="s">
        <v>61</v>
      </c>
      <c r="H840" s="168"/>
      <c r="I840" s="173"/>
      <c r="J840" s="209">
        <f t="shared" si="20"/>
        <v>0</v>
      </c>
    </row>
    <row r="841" spans="1:10" s="97" customFormat="1" ht="33.6" customHeight="1" x14ac:dyDescent="0.2">
      <c r="A841" s="24">
        <v>7747</v>
      </c>
      <c r="B841" s="24">
        <v>5370</v>
      </c>
      <c r="C841" s="25" t="s">
        <v>1532</v>
      </c>
      <c r="D841" s="26" t="s">
        <v>1515</v>
      </c>
      <c r="E841" s="27" t="s">
        <v>36</v>
      </c>
      <c r="F841" s="27" t="s">
        <v>419</v>
      </c>
      <c r="G841" s="27" t="s">
        <v>61</v>
      </c>
      <c r="H841" s="168"/>
      <c r="I841" s="173"/>
      <c r="J841" s="209">
        <f t="shared" si="20"/>
        <v>0</v>
      </c>
    </row>
    <row r="842" spans="1:10" s="97" customFormat="1" ht="28.9" customHeight="1" x14ac:dyDescent="0.2">
      <c r="A842" s="24">
        <v>7654</v>
      </c>
      <c r="B842" s="24">
        <v>5291</v>
      </c>
      <c r="C842" s="25" t="s">
        <v>1104</v>
      </c>
      <c r="D842" s="26" t="s">
        <v>1105</v>
      </c>
      <c r="E842" s="16" t="s">
        <v>36</v>
      </c>
      <c r="F842" s="27" t="s">
        <v>419</v>
      </c>
      <c r="G842" s="27" t="s">
        <v>37</v>
      </c>
      <c r="H842" s="168"/>
      <c r="I842" s="173"/>
      <c r="J842" s="209">
        <f t="shared" si="20"/>
        <v>0</v>
      </c>
    </row>
    <row r="843" spans="1:10" s="97" customFormat="1" ht="43.15" customHeight="1" x14ac:dyDescent="0.2">
      <c r="A843" s="24">
        <v>7718</v>
      </c>
      <c r="B843" s="286">
        <v>5351</v>
      </c>
      <c r="C843" s="25" t="s">
        <v>1106</v>
      </c>
      <c r="D843" s="26" t="s">
        <v>1107</v>
      </c>
      <c r="E843" s="16" t="s">
        <v>36</v>
      </c>
      <c r="F843" s="27" t="s">
        <v>419</v>
      </c>
      <c r="G843" s="27" t="s">
        <v>48</v>
      </c>
      <c r="H843" s="168"/>
      <c r="I843" s="173"/>
      <c r="J843" s="209">
        <f t="shared" si="20"/>
        <v>0</v>
      </c>
    </row>
    <row r="844" spans="1:10" s="97" customFormat="1" ht="55.9" customHeight="1" x14ac:dyDescent="0.2">
      <c r="A844" s="24">
        <v>7719</v>
      </c>
      <c r="B844" s="285"/>
      <c r="C844" s="25" t="s">
        <v>1108</v>
      </c>
      <c r="D844" s="26" t="s">
        <v>1107</v>
      </c>
      <c r="E844" s="16" t="s">
        <v>440</v>
      </c>
      <c r="F844" s="27" t="s">
        <v>419</v>
      </c>
      <c r="G844" s="27" t="s">
        <v>48</v>
      </c>
      <c r="H844" s="168"/>
      <c r="I844" s="173"/>
      <c r="J844" s="209">
        <f t="shared" si="20"/>
        <v>0</v>
      </c>
    </row>
    <row r="845" spans="1:10" ht="24.95" customHeight="1" x14ac:dyDescent="0.2">
      <c r="A845" s="88"/>
      <c r="B845" s="278" t="s">
        <v>1002</v>
      </c>
      <c r="C845" s="279"/>
      <c r="D845" s="279"/>
      <c r="E845" s="279"/>
      <c r="F845" s="279"/>
      <c r="G845" s="279"/>
      <c r="H845" s="279"/>
      <c r="I845" s="317"/>
      <c r="J845" s="209"/>
    </row>
    <row r="846" spans="1:10" s="97" customFormat="1" ht="35.450000000000003" customHeight="1" x14ac:dyDescent="0.2">
      <c r="A846" s="19">
        <v>6481</v>
      </c>
      <c r="B846" s="19">
        <v>4283</v>
      </c>
      <c r="C846" s="20" t="s">
        <v>1017</v>
      </c>
      <c r="D846" s="20" t="s">
        <v>692</v>
      </c>
      <c r="E846" s="19" t="s">
        <v>36</v>
      </c>
      <c r="F846" s="21" t="s">
        <v>419</v>
      </c>
      <c r="G846" s="19" t="s">
        <v>41</v>
      </c>
      <c r="H846" s="131"/>
      <c r="I846" s="173"/>
      <c r="J846" s="209">
        <f t="shared" si="20"/>
        <v>0</v>
      </c>
    </row>
    <row r="847" spans="1:10" s="97" customFormat="1" ht="35.450000000000003" customHeight="1" x14ac:dyDescent="0.2">
      <c r="A847" s="24">
        <v>7874</v>
      </c>
      <c r="B847" s="24">
        <v>5483</v>
      </c>
      <c r="C847" s="25" t="s">
        <v>1533</v>
      </c>
      <c r="D847" s="26" t="s">
        <v>1534</v>
      </c>
      <c r="E847" s="27" t="s">
        <v>36</v>
      </c>
      <c r="F847" s="27" t="s">
        <v>419</v>
      </c>
      <c r="G847" s="27" t="s">
        <v>37</v>
      </c>
      <c r="H847" s="131"/>
      <c r="I847" s="173"/>
      <c r="J847" s="209">
        <f t="shared" si="20"/>
        <v>0</v>
      </c>
    </row>
    <row r="848" spans="1:10" s="97" customFormat="1" ht="28.15" customHeight="1" x14ac:dyDescent="0.2">
      <c r="A848" s="19">
        <v>6612</v>
      </c>
      <c r="B848" s="19">
        <v>4386</v>
      </c>
      <c r="C848" s="20" t="s">
        <v>1018</v>
      </c>
      <c r="D848" s="20" t="s">
        <v>421</v>
      </c>
      <c r="E848" s="19" t="s">
        <v>36</v>
      </c>
      <c r="F848" s="21" t="s">
        <v>419</v>
      </c>
      <c r="G848" s="19" t="s">
        <v>61</v>
      </c>
      <c r="H848" s="131"/>
      <c r="I848" s="173"/>
      <c r="J848" s="209">
        <f t="shared" si="20"/>
        <v>0</v>
      </c>
    </row>
    <row r="849" spans="1:10" s="97" customFormat="1" ht="24.95" customHeight="1" x14ac:dyDescent="0.2">
      <c r="A849" s="88"/>
      <c r="B849" s="278" t="s">
        <v>1006</v>
      </c>
      <c r="C849" s="279"/>
      <c r="D849" s="279"/>
      <c r="E849" s="279"/>
      <c r="F849" s="279"/>
      <c r="G849" s="279"/>
      <c r="H849" s="279"/>
      <c r="I849" s="317"/>
      <c r="J849" s="209"/>
    </row>
    <row r="850" spans="1:10" s="97" customFormat="1" ht="34.15" customHeight="1" x14ac:dyDescent="0.2">
      <c r="A850" s="19">
        <v>6497</v>
      </c>
      <c r="B850" s="19">
        <v>4295</v>
      </c>
      <c r="C850" s="20" t="s">
        <v>1019</v>
      </c>
      <c r="D850" s="20" t="s">
        <v>385</v>
      </c>
      <c r="E850" s="19" t="s">
        <v>36</v>
      </c>
      <c r="F850" s="21" t="s">
        <v>419</v>
      </c>
      <c r="G850" s="19" t="s">
        <v>41</v>
      </c>
      <c r="H850" s="131"/>
      <c r="I850" s="173"/>
      <c r="J850" s="209">
        <f t="shared" si="20"/>
        <v>0</v>
      </c>
    </row>
    <row r="851" spans="1:10" s="97" customFormat="1" ht="31.9" customHeight="1" x14ac:dyDescent="0.2">
      <c r="A851" s="19">
        <v>6614</v>
      </c>
      <c r="B851" s="19">
        <v>4388</v>
      </c>
      <c r="C851" s="20" t="s">
        <v>1020</v>
      </c>
      <c r="D851" s="20" t="s">
        <v>1005</v>
      </c>
      <c r="E851" s="19" t="s">
        <v>36</v>
      </c>
      <c r="F851" s="21" t="s">
        <v>419</v>
      </c>
      <c r="G851" s="19" t="s">
        <v>61</v>
      </c>
      <c r="H851" s="131"/>
      <c r="I851" s="173"/>
      <c r="J851" s="209">
        <f t="shared" si="20"/>
        <v>0</v>
      </c>
    </row>
    <row r="852" spans="1:10" s="97" customFormat="1" ht="24.95" customHeight="1" x14ac:dyDescent="0.2">
      <c r="A852" s="88"/>
      <c r="B852" s="278" t="s">
        <v>1011</v>
      </c>
      <c r="C852" s="279"/>
      <c r="D852" s="279"/>
      <c r="E852" s="279"/>
      <c r="F852" s="279"/>
      <c r="G852" s="279"/>
      <c r="H852" s="279"/>
      <c r="I852" s="317"/>
      <c r="J852" s="209"/>
    </row>
    <row r="853" spans="1:10" s="97" customFormat="1" ht="33" customHeight="1" x14ac:dyDescent="0.2">
      <c r="A853" s="19">
        <v>6512</v>
      </c>
      <c r="B853" s="19">
        <v>4306</v>
      </c>
      <c r="C853" s="20" t="s">
        <v>1021</v>
      </c>
      <c r="D853" s="20" t="s">
        <v>1008</v>
      </c>
      <c r="E853" s="19" t="s">
        <v>36</v>
      </c>
      <c r="F853" s="21" t="s">
        <v>419</v>
      </c>
      <c r="G853" s="19" t="s">
        <v>41</v>
      </c>
      <c r="H853" s="131"/>
      <c r="I853" s="173"/>
      <c r="J853" s="209">
        <f t="shared" si="20"/>
        <v>0</v>
      </c>
    </row>
    <row r="854" spans="1:10" s="97" customFormat="1" ht="32.450000000000003" customHeight="1" x14ac:dyDescent="0.2">
      <c r="A854" s="19">
        <v>6617</v>
      </c>
      <c r="B854" s="19">
        <v>4391</v>
      </c>
      <c r="C854" s="20" t="s">
        <v>1022</v>
      </c>
      <c r="D854" s="20" t="s">
        <v>1010</v>
      </c>
      <c r="E854" s="19" t="s">
        <v>36</v>
      </c>
      <c r="F854" s="21" t="s">
        <v>419</v>
      </c>
      <c r="G854" s="19" t="s">
        <v>61</v>
      </c>
      <c r="H854" s="131"/>
      <c r="I854" s="173"/>
      <c r="J854" s="209">
        <f t="shared" si="20"/>
        <v>0</v>
      </c>
    </row>
    <row r="855" spans="1:10" s="97" customFormat="1" ht="24.95" customHeight="1" x14ac:dyDescent="0.2">
      <c r="A855" s="88"/>
      <c r="B855" s="278" t="s">
        <v>980</v>
      </c>
      <c r="C855" s="279"/>
      <c r="D855" s="279"/>
      <c r="E855" s="279"/>
      <c r="F855" s="279"/>
      <c r="G855" s="279"/>
      <c r="H855" s="279"/>
      <c r="I855" s="317"/>
      <c r="J855" s="209"/>
    </row>
    <row r="856" spans="1:10" s="97" customFormat="1" ht="33" customHeight="1" x14ac:dyDescent="0.2">
      <c r="A856" s="19">
        <v>7285</v>
      </c>
      <c r="B856" s="19">
        <v>4955</v>
      </c>
      <c r="C856" s="20" t="s">
        <v>1109</v>
      </c>
      <c r="D856" s="20" t="s">
        <v>1110</v>
      </c>
      <c r="E856" s="19" t="s">
        <v>36</v>
      </c>
      <c r="F856" s="21" t="s">
        <v>419</v>
      </c>
      <c r="G856" s="19" t="s">
        <v>41</v>
      </c>
      <c r="H856" s="131"/>
      <c r="I856" s="173"/>
      <c r="J856" s="209">
        <f t="shared" si="20"/>
        <v>0</v>
      </c>
    </row>
    <row r="857" spans="1:10" s="97" customFormat="1" ht="33" customHeight="1" x14ac:dyDescent="0.2">
      <c r="A857" s="19">
        <v>7314</v>
      </c>
      <c r="B857" s="19">
        <v>4978</v>
      </c>
      <c r="C857" s="20" t="s">
        <v>1111</v>
      </c>
      <c r="D857" s="20" t="s">
        <v>1112</v>
      </c>
      <c r="E857" s="19" t="s">
        <v>36</v>
      </c>
      <c r="F857" s="21" t="s">
        <v>419</v>
      </c>
      <c r="G857" s="19" t="s">
        <v>61</v>
      </c>
      <c r="H857" s="131"/>
      <c r="I857" s="173"/>
      <c r="J857" s="209">
        <f t="shared" si="20"/>
        <v>0</v>
      </c>
    </row>
    <row r="858" spans="1:10" s="97" customFormat="1" ht="28.9" customHeight="1" x14ac:dyDescent="0.2">
      <c r="A858" s="138">
        <v>7510</v>
      </c>
      <c r="B858" s="19">
        <v>5165</v>
      </c>
      <c r="C858" s="20" t="s">
        <v>1113</v>
      </c>
      <c r="D858" s="20" t="s">
        <v>1114</v>
      </c>
      <c r="E858" s="16" t="s">
        <v>440</v>
      </c>
      <c r="F858" s="21" t="s">
        <v>419</v>
      </c>
      <c r="G858" s="19" t="s">
        <v>48</v>
      </c>
      <c r="H858" s="131"/>
      <c r="I858" s="173"/>
      <c r="J858" s="209">
        <f t="shared" si="20"/>
        <v>0</v>
      </c>
    </row>
    <row r="859" spans="1:10" s="97" customFormat="1" ht="30.6" customHeight="1" x14ac:dyDescent="0.2">
      <c r="A859" s="175">
        <v>7642</v>
      </c>
      <c r="B859" s="233">
        <v>5279</v>
      </c>
      <c r="C859" s="234" t="s">
        <v>1115</v>
      </c>
      <c r="D859" s="234" t="s">
        <v>393</v>
      </c>
      <c r="E859" s="235" t="s">
        <v>36</v>
      </c>
      <c r="F859" s="236" t="s">
        <v>419</v>
      </c>
      <c r="G859" s="237" t="s">
        <v>37</v>
      </c>
      <c r="H859" s="238"/>
      <c r="I859" s="239"/>
      <c r="J859" s="209">
        <f t="shared" si="20"/>
        <v>0</v>
      </c>
    </row>
    <row r="860" spans="1:10" s="97" customFormat="1" ht="23.45" customHeight="1" x14ac:dyDescent="0.2">
      <c r="A860" s="254"/>
      <c r="B860" s="278" t="s">
        <v>979</v>
      </c>
      <c r="C860" s="279"/>
      <c r="D860" s="279"/>
      <c r="E860" s="279"/>
      <c r="F860" s="279"/>
      <c r="G860" s="279"/>
      <c r="H860" s="279"/>
      <c r="I860" s="317"/>
      <c r="J860" s="209"/>
    </row>
    <row r="861" spans="1:10" s="97" customFormat="1" ht="37.15" customHeight="1" x14ac:dyDescent="0.2">
      <c r="A861" s="24">
        <v>7743</v>
      </c>
      <c r="B861" s="24">
        <v>5366</v>
      </c>
      <c r="C861" s="25" t="s">
        <v>1535</v>
      </c>
      <c r="D861" s="26" t="s">
        <v>808</v>
      </c>
      <c r="E861" s="27" t="s">
        <v>36</v>
      </c>
      <c r="F861" s="27" t="s">
        <v>419</v>
      </c>
      <c r="G861" s="248" t="s">
        <v>41</v>
      </c>
      <c r="H861" s="249"/>
      <c r="I861" s="252"/>
      <c r="J861" s="253">
        <f>H861*I861</f>
        <v>0</v>
      </c>
    </row>
    <row r="862" spans="1:10" s="97" customFormat="1" ht="30.6" customHeight="1" x14ac:dyDescent="0.2">
      <c r="A862" s="24">
        <v>7756</v>
      </c>
      <c r="B862" s="116">
        <v>5375</v>
      </c>
      <c r="C862" s="29" t="s">
        <v>1536</v>
      </c>
      <c r="D862" s="38" t="s">
        <v>1537</v>
      </c>
      <c r="E862" s="39" t="s">
        <v>36</v>
      </c>
      <c r="F862" s="39" t="s">
        <v>419</v>
      </c>
      <c r="G862" s="250" t="s">
        <v>61</v>
      </c>
      <c r="H862" s="251"/>
      <c r="I862" s="252"/>
      <c r="J862" s="253">
        <f>H862*I862</f>
        <v>0</v>
      </c>
    </row>
    <row r="863" spans="1:10" ht="24.95" customHeight="1" x14ac:dyDescent="0.2">
      <c r="A863" s="88"/>
      <c r="B863" s="327" t="s">
        <v>958</v>
      </c>
      <c r="C863" s="328"/>
      <c r="D863" s="328"/>
      <c r="E863" s="328"/>
      <c r="F863" s="328"/>
      <c r="G863" s="328"/>
      <c r="H863" s="328"/>
      <c r="I863" s="329"/>
      <c r="J863" s="209"/>
    </row>
    <row r="864" spans="1:10" s="97" customFormat="1" ht="67.900000000000006" customHeight="1" x14ac:dyDescent="0.2">
      <c r="A864" s="156">
        <v>7720</v>
      </c>
      <c r="B864" s="295">
        <v>5352</v>
      </c>
      <c r="C864" s="157" t="s">
        <v>1116</v>
      </c>
      <c r="D864" s="158" t="s">
        <v>1117</v>
      </c>
      <c r="E864" s="158" t="s">
        <v>36</v>
      </c>
      <c r="F864" s="159" t="s">
        <v>419</v>
      </c>
      <c r="G864" s="159" t="s">
        <v>48</v>
      </c>
      <c r="H864" s="160"/>
      <c r="I864" s="176"/>
      <c r="J864" s="209">
        <f t="shared" si="20"/>
        <v>0</v>
      </c>
    </row>
    <row r="865" spans="1:10" s="97" customFormat="1" ht="68.45" customHeight="1" x14ac:dyDescent="0.2">
      <c r="A865" s="156">
        <v>7721</v>
      </c>
      <c r="B865" s="295"/>
      <c r="C865" s="157" t="s">
        <v>1118</v>
      </c>
      <c r="D865" s="158" t="s">
        <v>1117</v>
      </c>
      <c r="E865" s="158" t="s">
        <v>36</v>
      </c>
      <c r="F865" s="159" t="s">
        <v>419</v>
      </c>
      <c r="G865" s="159" t="s">
        <v>48</v>
      </c>
      <c r="H865" s="160"/>
      <c r="I865" s="176"/>
      <c r="J865" s="209">
        <f t="shared" si="20"/>
        <v>0</v>
      </c>
    </row>
    <row r="866" spans="1:10" ht="22.5" customHeight="1" x14ac:dyDescent="0.2">
      <c r="A866" s="140"/>
      <c r="B866" s="140"/>
      <c r="C866" s="141"/>
      <c r="D866" s="142"/>
      <c r="E866" s="143"/>
      <c r="F866" s="143"/>
      <c r="G866" s="143"/>
      <c r="H866" s="144"/>
      <c r="I866" s="145"/>
      <c r="J866" s="224"/>
    </row>
    <row r="867" spans="1:10" ht="84" customHeight="1" x14ac:dyDescent="0.2">
      <c r="H867" s="330" t="s">
        <v>913</v>
      </c>
      <c r="I867" s="331"/>
      <c r="J867" s="225">
        <f>SUM(J602:J865)</f>
        <v>0</v>
      </c>
    </row>
    <row r="871" spans="1:10" ht="47.45" customHeight="1" x14ac:dyDescent="0.2">
      <c r="H871" s="264" t="s">
        <v>702</v>
      </c>
      <c r="I871" s="265"/>
      <c r="J871" s="225">
        <f>J867+J597</f>
        <v>0</v>
      </c>
    </row>
    <row r="872" spans="1:10" ht="13.15" customHeight="1" x14ac:dyDescent="0.2">
      <c r="H872"/>
      <c r="I872"/>
      <c r="J872"/>
    </row>
    <row r="873" spans="1:10" ht="13.15" customHeight="1" x14ac:dyDescent="0.2">
      <c r="H873"/>
      <c r="I873"/>
      <c r="J873"/>
    </row>
    <row r="874" spans="1:10" ht="13.15" customHeight="1" x14ac:dyDescent="0.2">
      <c r="H874"/>
      <c r="I874"/>
      <c r="J874"/>
    </row>
    <row r="875" spans="1:10" ht="13.15" customHeight="1" x14ac:dyDescent="0.2">
      <c r="H875"/>
      <c r="I875"/>
      <c r="J875"/>
    </row>
    <row r="876" spans="1:10" ht="22.9" customHeight="1" x14ac:dyDescent="0.2">
      <c r="A876" s="322" t="s">
        <v>651</v>
      </c>
      <c r="B876" s="322"/>
      <c r="C876" s="322"/>
      <c r="D876" s="322"/>
      <c r="E876" s="322"/>
      <c r="F876" s="322"/>
      <c r="G876" s="322"/>
      <c r="H876" s="322"/>
      <c r="I876" s="322"/>
      <c r="J876" s="322"/>
    </row>
    <row r="877" spans="1:10" s="7" customFormat="1" ht="22.5" customHeight="1" x14ac:dyDescent="0.2">
      <c r="A877" s="8"/>
      <c r="B877" s="48" t="s">
        <v>28</v>
      </c>
      <c r="C877" s="48" t="s">
        <v>652</v>
      </c>
      <c r="D877" s="48" t="s">
        <v>2</v>
      </c>
      <c r="E877" s="48" t="s">
        <v>653</v>
      </c>
      <c r="F877" s="49" t="s">
        <v>4</v>
      </c>
      <c r="G877" s="48" t="s">
        <v>5</v>
      </c>
      <c r="H877" s="50" t="s">
        <v>654</v>
      </c>
      <c r="I877" s="50" t="s">
        <v>689</v>
      </c>
      <c r="J877" s="50" t="s">
        <v>690</v>
      </c>
    </row>
    <row r="878" spans="1:10" s="206" customFormat="1" ht="40.15" customHeight="1" x14ac:dyDescent="0.2">
      <c r="A878" s="10"/>
      <c r="B878" s="194"/>
      <c r="C878" s="191" t="s">
        <v>1124</v>
      </c>
      <c r="D878" s="191" t="s">
        <v>1159</v>
      </c>
      <c r="E878" s="192" t="s">
        <v>1171</v>
      </c>
      <c r="F878" s="193" t="s">
        <v>40</v>
      </c>
      <c r="G878" s="193" t="s">
        <v>441</v>
      </c>
      <c r="H878" s="232"/>
      <c r="I878" s="195"/>
      <c r="J878" s="209">
        <f t="shared" ref="J878:J941" si="21">H878*I878</f>
        <v>0</v>
      </c>
    </row>
    <row r="879" spans="1:10" s="206" customFormat="1" ht="40.15" customHeight="1" x14ac:dyDescent="0.2">
      <c r="A879" s="10"/>
      <c r="B879" s="194"/>
      <c r="C879" s="191" t="s">
        <v>1125</v>
      </c>
      <c r="D879" s="191" t="s">
        <v>1160</v>
      </c>
      <c r="E879" s="192" t="s">
        <v>1171</v>
      </c>
      <c r="F879" s="193" t="s">
        <v>40</v>
      </c>
      <c r="G879" s="193" t="s">
        <v>441</v>
      </c>
      <c r="H879" s="232"/>
      <c r="I879" s="195"/>
      <c r="J879" s="209">
        <f t="shared" si="21"/>
        <v>0</v>
      </c>
    </row>
    <row r="880" spans="1:10" s="206" customFormat="1" ht="40.15" customHeight="1" x14ac:dyDescent="0.2">
      <c r="A880" s="10"/>
      <c r="B880" s="194"/>
      <c r="C880" s="191" t="s">
        <v>1694</v>
      </c>
      <c r="D880" s="191" t="s">
        <v>1695</v>
      </c>
      <c r="E880" s="192" t="s">
        <v>1171</v>
      </c>
      <c r="F880" s="193" t="s">
        <v>40</v>
      </c>
      <c r="G880" s="193" t="s">
        <v>454</v>
      </c>
      <c r="H880" s="232"/>
      <c r="I880" s="195"/>
      <c r="J880" s="209">
        <f t="shared" si="21"/>
        <v>0</v>
      </c>
    </row>
    <row r="881" spans="1:10" s="206" customFormat="1" ht="40.15" customHeight="1" x14ac:dyDescent="0.2">
      <c r="A881" s="10"/>
      <c r="B881" s="194"/>
      <c r="C881" s="191" t="s">
        <v>1696</v>
      </c>
      <c r="D881" s="191" t="s">
        <v>1697</v>
      </c>
      <c r="E881" s="192" t="s">
        <v>1171</v>
      </c>
      <c r="F881" s="193" t="s">
        <v>40</v>
      </c>
      <c r="G881" s="193" t="s">
        <v>454</v>
      </c>
      <c r="H881" s="232"/>
      <c r="I881" s="195"/>
      <c r="J881" s="209">
        <f t="shared" si="21"/>
        <v>0</v>
      </c>
    </row>
    <row r="882" spans="1:10" s="206" customFormat="1" ht="40.15" customHeight="1" x14ac:dyDescent="0.2">
      <c r="A882" s="10"/>
      <c r="B882" s="194"/>
      <c r="C882" s="191" t="s">
        <v>1126</v>
      </c>
      <c r="D882" s="191" t="s">
        <v>74</v>
      </c>
      <c r="E882" s="191" t="s">
        <v>1171</v>
      </c>
      <c r="F882" s="193" t="s">
        <v>40</v>
      </c>
      <c r="G882" s="193" t="s">
        <v>1174</v>
      </c>
      <c r="H882" s="232"/>
      <c r="I882" s="195"/>
      <c r="J882" s="209">
        <f t="shared" si="21"/>
        <v>0</v>
      </c>
    </row>
    <row r="883" spans="1:10" s="206" customFormat="1" ht="40.15" customHeight="1" x14ac:dyDescent="0.2">
      <c r="A883" s="10"/>
      <c r="B883" s="194"/>
      <c r="C883" s="191" t="s">
        <v>1127</v>
      </c>
      <c r="D883" s="191" t="s">
        <v>450</v>
      </c>
      <c r="E883" s="192" t="s">
        <v>1171</v>
      </c>
      <c r="F883" s="193" t="s">
        <v>40</v>
      </c>
      <c r="G883" s="193" t="s">
        <v>1175</v>
      </c>
      <c r="H883" s="232"/>
      <c r="I883" s="195"/>
      <c r="J883" s="209">
        <f t="shared" si="21"/>
        <v>0</v>
      </c>
    </row>
    <row r="884" spans="1:10" s="206" customFormat="1" ht="40.15" customHeight="1" x14ac:dyDescent="0.2">
      <c r="A884" s="10"/>
      <c r="B884" s="194"/>
      <c r="C884" s="191" t="s">
        <v>1698</v>
      </c>
      <c r="D884" s="191" t="s">
        <v>1699</v>
      </c>
      <c r="E884" s="192" t="s">
        <v>1172</v>
      </c>
      <c r="F884" s="193" t="s">
        <v>40</v>
      </c>
      <c r="G884" s="193" t="s">
        <v>454</v>
      </c>
      <c r="H884" s="232"/>
      <c r="I884" s="195"/>
      <c r="J884" s="209">
        <f t="shared" si="21"/>
        <v>0</v>
      </c>
    </row>
    <row r="885" spans="1:10" s="206" customFormat="1" ht="40.15" customHeight="1" x14ac:dyDescent="0.2">
      <c r="A885" s="10"/>
      <c r="B885" s="194"/>
      <c r="C885" s="191" t="s">
        <v>1700</v>
      </c>
      <c r="D885" s="191" t="s">
        <v>1701</v>
      </c>
      <c r="E885" s="192" t="s">
        <v>1172</v>
      </c>
      <c r="F885" s="193" t="s">
        <v>40</v>
      </c>
      <c r="G885" s="193" t="s">
        <v>454</v>
      </c>
      <c r="H885" s="232"/>
      <c r="I885" s="195"/>
      <c r="J885" s="209">
        <f t="shared" si="21"/>
        <v>0</v>
      </c>
    </row>
    <row r="886" spans="1:10" s="206" customFormat="1" ht="40.15" customHeight="1" x14ac:dyDescent="0.2">
      <c r="A886" s="10"/>
      <c r="B886" s="194"/>
      <c r="C886" s="191" t="s">
        <v>1128</v>
      </c>
      <c r="D886" s="191" t="s">
        <v>1161</v>
      </c>
      <c r="E886" s="192" t="s">
        <v>1172</v>
      </c>
      <c r="F886" s="193" t="s">
        <v>40</v>
      </c>
      <c r="G886" s="193" t="s">
        <v>441</v>
      </c>
      <c r="H886" s="232"/>
      <c r="I886" s="195"/>
      <c r="J886" s="209">
        <f t="shared" si="21"/>
        <v>0</v>
      </c>
    </row>
    <row r="887" spans="1:10" s="206" customFormat="1" ht="40.15" customHeight="1" x14ac:dyDescent="0.2">
      <c r="A887" s="10"/>
      <c r="B887" s="194"/>
      <c r="C887" s="191" t="s">
        <v>1129</v>
      </c>
      <c r="D887" s="191" t="s">
        <v>1162</v>
      </c>
      <c r="E887" s="192" t="s">
        <v>1171</v>
      </c>
      <c r="F887" s="193" t="s">
        <v>40</v>
      </c>
      <c r="G887" s="193" t="s">
        <v>441</v>
      </c>
      <c r="H887" s="232"/>
      <c r="I887" s="195"/>
      <c r="J887" s="209">
        <f t="shared" si="21"/>
        <v>0</v>
      </c>
    </row>
    <row r="888" spans="1:10" s="206" customFormat="1" ht="40.15" customHeight="1" x14ac:dyDescent="0.2">
      <c r="A888" s="10"/>
      <c r="B888" s="194"/>
      <c r="C888" s="191" t="s">
        <v>1130</v>
      </c>
      <c r="D888" s="191" t="s">
        <v>104</v>
      </c>
      <c r="E888" s="192" t="s">
        <v>1172</v>
      </c>
      <c r="F888" s="193" t="s">
        <v>40</v>
      </c>
      <c r="G888" s="193" t="s">
        <v>441</v>
      </c>
      <c r="H888" s="232"/>
      <c r="I888" s="195"/>
      <c r="J888" s="209">
        <f t="shared" si="21"/>
        <v>0</v>
      </c>
    </row>
    <row r="889" spans="1:10" s="206" customFormat="1" ht="40.15" customHeight="1" x14ac:dyDescent="0.2">
      <c r="A889" s="10"/>
      <c r="B889" s="194"/>
      <c r="C889" s="191" t="s">
        <v>1131</v>
      </c>
      <c r="D889" s="191" t="s">
        <v>104</v>
      </c>
      <c r="E889" s="192" t="s">
        <v>1171</v>
      </c>
      <c r="F889" s="193" t="s">
        <v>40</v>
      </c>
      <c r="G889" s="193" t="s">
        <v>441</v>
      </c>
      <c r="H889" s="232"/>
      <c r="I889" s="195"/>
      <c r="J889" s="209">
        <f t="shared" si="21"/>
        <v>0</v>
      </c>
    </row>
    <row r="890" spans="1:10" s="206" customFormat="1" ht="40.15" customHeight="1" x14ac:dyDescent="0.2">
      <c r="A890" s="10"/>
      <c r="B890" s="194"/>
      <c r="C890" s="191" t="s">
        <v>1538</v>
      </c>
      <c r="D890" s="191" t="s">
        <v>495</v>
      </c>
      <c r="E890" s="191" t="s">
        <v>1172</v>
      </c>
      <c r="F890" s="193" t="s">
        <v>40</v>
      </c>
      <c r="G890" s="193" t="s">
        <v>1174</v>
      </c>
      <c r="H890" s="232"/>
      <c r="I890" s="195"/>
      <c r="J890" s="209">
        <f t="shared" si="21"/>
        <v>0</v>
      </c>
    </row>
    <row r="891" spans="1:10" s="206" customFormat="1" ht="40.15" customHeight="1" x14ac:dyDescent="0.2">
      <c r="A891" s="10"/>
      <c r="B891" s="194"/>
      <c r="C891" s="191" t="s">
        <v>1132</v>
      </c>
      <c r="D891" s="191" t="s">
        <v>495</v>
      </c>
      <c r="E891" s="191" t="s">
        <v>1171</v>
      </c>
      <c r="F891" s="193" t="s">
        <v>40</v>
      </c>
      <c r="G891" s="193" t="s">
        <v>1174</v>
      </c>
      <c r="H891" s="232"/>
      <c r="I891" s="195"/>
      <c r="J891" s="209">
        <f t="shared" si="21"/>
        <v>0</v>
      </c>
    </row>
    <row r="892" spans="1:10" s="206" customFormat="1" ht="40.15" customHeight="1" x14ac:dyDescent="0.2">
      <c r="A892" s="10"/>
      <c r="B892" s="194"/>
      <c r="C892" s="191" t="s">
        <v>1133</v>
      </c>
      <c r="D892" s="191" t="s">
        <v>656</v>
      </c>
      <c r="E892" s="191" t="s">
        <v>1172</v>
      </c>
      <c r="F892" s="193" t="s">
        <v>40</v>
      </c>
      <c r="G892" s="193" t="s">
        <v>1174</v>
      </c>
      <c r="H892" s="232"/>
      <c r="I892" s="195"/>
      <c r="J892" s="209">
        <f t="shared" si="21"/>
        <v>0</v>
      </c>
    </row>
    <row r="893" spans="1:10" s="206" customFormat="1" ht="40.15" customHeight="1" x14ac:dyDescent="0.2">
      <c r="A893" s="10"/>
      <c r="B893" s="194"/>
      <c r="C893" s="191" t="s">
        <v>1134</v>
      </c>
      <c r="D893" s="191" t="s">
        <v>1163</v>
      </c>
      <c r="E893" s="192" t="s">
        <v>1171</v>
      </c>
      <c r="F893" s="193" t="s">
        <v>40</v>
      </c>
      <c r="G893" s="193" t="s">
        <v>1176</v>
      </c>
      <c r="H893" s="232"/>
      <c r="I893" s="195"/>
      <c r="J893" s="209">
        <f t="shared" si="21"/>
        <v>0</v>
      </c>
    </row>
    <row r="894" spans="1:10" s="206" customFormat="1" ht="40.15" customHeight="1" x14ac:dyDescent="0.2">
      <c r="A894" s="10"/>
      <c r="B894" s="194"/>
      <c r="C894" s="191" t="s">
        <v>1135</v>
      </c>
      <c r="D894" s="191" t="s">
        <v>119</v>
      </c>
      <c r="E894" s="192" t="s">
        <v>1171</v>
      </c>
      <c r="F894" s="193" t="s">
        <v>40</v>
      </c>
      <c r="G894" s="193" t="s">
        <v>441</v>
      </c>
      <c r="H894" s="232"/>
      <c r="I894" s="195"/>
      <c r="J894" s="209">
        <f t="shared" si="21"/>
        <v>0</v>
      </c>
    </row>
    <row r="895" spans="1:10" s="206" customFormat="1" ht="40.15" customHeight="1" x14ac:dyDescent="0.2">
      <c r="A895" s="9"/>
      <c r="B895" s="194"/>
      <c r="C895" s="191" t="s">
        <v>1136</v>
      </c>
      <c r="D895" s="191" t="s">
        <v>1164</v>
      </c>
      <c r="E895" s="191" t="s">
        <v>1171</v>
      </c>
      <c r="F895" s="193" t="s">
        <v>40</v>
      </c>
      <c r="G895" s="193" t="s">
        <v>454</v>
      </c>
      <c r="H895" s="232"/>
      <c r="I895" s="195"/>
      <c r="J895" s="209">
        <f t="shared" si="21"/>
        <v>0</v>
      </c>
    </row>
    <row r="896" spans="1:10" s="203" customFormat="1" ht="40.15" customHeight="1" x14ac:dyDescent="0.2">
      <c r="A896" s="10"/>
      <c r="B896" s="196"/>
      <c r="C896" s="191" t="s">
        <v>1137</v>
      </c>
      <c r="D896" s="191" t="s">
        <v>1165</v>
      </c>
      <c r="E896" s="191" t="s">
        <v>1171</v>
      </c>
      <c r="F896" s="193" t="s">
        <v>40</v>
      </c>
      <c r="G896" s="193" t="s">
        <v>454</v>
      </c>
      <c r="H896" s="232"/>
      <c r="I896" s="197"/>
      <c r="J896" s="209">
        <f t="shared" si="21"/>
        <v>0</v>
      </c>
    </row>
    <row r="897" spans="1:10" s="203" customFormat="1" ht="40.15" customHeight="1" x14ac:dyDescent="0.2">
      <c r="A897" s="10"/>
      <c r="B897" s="194"/>
      <c r="C897" s="191" t="s">
        <v>1138</v>
      </c>
      <c r="D897" s="191" t="s">
        <v>50</v>
      </c>
      <c r="E897" s="192" t="s">
        <v>1171</v>
      </c>
      <c r="F897" s="193" t="s">
        <v>40</v>
      </c>
      <c r="G897" s="193" t="s">
        <v>1174</v>
      </c>
      <c r="H897" s="232"/>
      <c r="I897" s="195"/>
      <c r="J897" s="209">
        <f t="shared" si="21"/>
        <v>0</v>
      </c>
    </row>
    <row r="898" spans="1:10" s="203" customFormat="1" ht="40.15" customHeight="1" x14ac:dyDescent="0.2">
      <c r="A898" s="10"/>
      <c r="B898" s="194"/>
      <c r="C898" s="191" t="s">
        <v>1139</v>
      </c>
      <c r="D898" s="191" t="s">
        <v>655</v>
      </c>
      <c r="E898" s="192" t="s">
        <v>1173</v>
      </c>
      <c r="F898" s="193" t="s">
        <v>40</v>
      </c>
      <c r="G898" s="193" t="s">
        <v>1174</v>
      </c>
      <c r="H898" s="232"/>
      <c r="I898" s="195"/>
      <c r="J898" s="209">
        <f t="shared" si="21"/>
        <v>0</v>
      </c>
    </row>
    <row r="899" spans="1:10" s="203" customFormat="1" ht="40.15" customHeight="1" x14ac:dyDescent="0.2">
      <c r="A899" s="10"/>
      <c r="B899" s="194"/>
      <c r="C899" s="191" t="s">
        <v>1140</v>
      </c>
      <c r="D899" s="191" t="s">
        <v>506</v>
      </c>
      <c r="E899" s="192" t="s">
        <v>1171</v>
      </c>
      <c r="F899" s="193" t="s">
        <v>40</v>
      </c>
      <c r="G899" s="193" t="s">
        <v>1174</v>
      </c>
      <c r="H899" s="232"/>
      <c r="I899" s="195"/>
      <c r="J899" s="209">
        <f t="shared" si="21"/>
        <v>0</v>
      </c>
    </row>
    <row r="900" spans="1:10" s="203" customFormat="1" ht="46.15" customHeight="1" x14ac:dyDescent="0.2">
      <c r="A900" s="10"/>
      <c r="B900" s="194"/>
      <c r="C900" s="191" t="s">
        <v>1141</v>
      </c>
      <c r="D900" s="191" t="s">
        <v>655</v>
      </c>
      <c r="E900" s="192" t="s">
        <v>1173</v>
      </c>
      <c r="F900" s="193" t="s">
        <v>40</v>
      </c>
      <c r="G900" s="193" t="s">
        <v>1174</v>
      </c>
      <c r="H900" s="232"/>
      <c r="I900" s="195"/>
      <c r="J900" s="209">
        <f t="shared" si="21"/>
        <v>0</v>
      </c>
    </row>
    <row r="901" spans="1:10" s="203" customFormat="1" ht="40.15" customHeight="1" x14ac:dyDescent="0.2">
      <c r="A901" s="10"/>
      <c r="B901" s="194"/>
      <c r="C901" s="191" t="s">
        <v>1142</v>
      </c>
      <c r="D901" s="191" t="s">
        <v>1166</v>
      </c>
      <c r="E901" s="192" t="s">
        <v>1171</v>
      </c>
      <c r="F901" s="193" t="s">
        <v>40</v>
      </c>
      <c r="G901" s="193" t="s">
        <v>441</v>
      </c>
      <c r="H901" s="232"/>
      <c r="I901" s="195"/>
      <c r="J901" s="209">
        <f t="shared" si="21"/>
        <v>0</v>
      </c>
    </row>
    <row r="902" spans="1:10" s="203" customFormat="1" ht="40.15" customHeight="1" x14ac:dyDescent="0.2">
      <c r="A902" s="10"/>
      <c r="B902" s="194"/>
      <c r="C902" s="191" t="s">
        <v>1143</v>
      </c>
      <c r="D902" s="191" t="s">
        <v>1167</v>
      </c>
      <c r="E902" s="191" t="s">
        <v>1171</v>
      </c>
      <c r="F902" s="193" t="s">
        <v>40</v>
      </c>
      <c r="G902" s="193" t="s">
        <v>454</v>
      </c>
      <c r="H902" s="232"/>
      <c r="I902" s="195"/>
      <c r="J902" s="209">
        <f t="shared" si="21"/>
        <v>0</v>
      </c>
    </row>
    <row r="903" spans="1:10" s="203" customFormat="1" ht="40.15" customHeight="1" x14ac:dyDescent="0.2">
      <c r="A903" s="10"/>
      <c r="B903" s="194"/>
      <c r="C903" s="191" t="s">
        <v>1144</v>
      </c>
      <c r="D903" s="191" t="s">
        <v>657</v>
      </c>
      <c r="E903" s="192" t="s">
        <v>1171</v>
      </c>
      <c r="F903" s="193" t="s">
        <v>40</v>
      </c>
      <c r="G903" s="193" t="s">
        <v>1174</v>
      </c>
      <c r="H903" s="232"/>
      <c r="I903" s="195"/>
      <c r="J903" s="209">
        <f t="shared" si="21"/>
        <v>0</v>
      </c>
    </row>
    <row r="904" spans="1:10" s="203" customFormat="1" ht="40.15" customHeight="1" x14ac:dyDescent="0.2">
      <c r="A904" s="10"/>
      <c r="B904" s="194"/>
      <c r="C904" s="191" t="s">
        <v>1145</v>
      </c>
      <c r="D904" s="191" t="s">
        <v>1168</v>
      </c>
      <c r="E904" s="192" t="s">
        <v>1171</v>
      </c>
      <c r="F904" s="193" t="s">
        <v>40</v>
      </c>
      <c r="G904" s="193" t="s">
        <v>441</v>
      </c>
      <c r="H904" s="232"/>
      <c r="I904" s="195"/>
      <c r="J904" s="209">
        <f t="shared" si="21"/>
        <v>0</v>
      </c>
    </row>
    <row r="905" spans="1:10" s="203" customFormat="1" ht="40.15" customHeight="1" x14ac:dyDescent="0.2">
      <c r="A905" s="10"/>
      <c r="B905" s="194"/>
      <c r="C905" s="191" t="s">
        <v>1146</v>
      </c>
      <c r="D905" s="191" t="s">
        <v>85</v>
      </c>
      <c r="E905" s="191" t="s">
        <v>1171</v>
      </c>
      <c r="F905" s="193" t="s">
        <v>40</v>
      </c>
      <c r="G905" s="193" t="s">
        <v>454</v>
      </c>
      <c r="H905" s="232"/>
      <c r="I905" s="195"/>
      <c r="J905" s="209">
        <f t="shared" si="21"/>
        <v>0</v>
      </c>
    </row>
    <row r="906" spans="1:10" s="203" customFormat="1" ht="40.15" customHeight="1" x14ac:dyDescent="0.2">
      <c r="A906" s="11"/>
      <c r="B906" s="194"/>
      <c r="C906" s="191" t="s">
        <v>1147</v>
      </c>
      <c r="D906" s="191" t="s">
        <v>89</v>
      </c>
      <c r="E906" s="192" t="s">
        <v>1171</v>
      </c>
      <c r="F906" s="193" t="s">
        <v>40</v>
      </c>
      <c r="G906" s="193" t="s">
        <v>1174</v>
      </c>
      <c r="H906" s="232"/>
      <c r="I906" s="195"/>
      <c r="J906" s="209">
        <f t="shared" si="21"/>
        <v>0</v>
      </c>
    </row>
    <row r="907" spans="1:10" s="203" customFormat="1" ht="40.15" customHeight="1" x14ac:dyDescent="0.2">
      <c r="A907" s="11"/>
      <c r="B907" s="194"/>
      <c r="C907" s="191" t="s">
        <v>1148</v>
      </c>
      <c r="D907" s="191" t="s">
        <v>474</v>
      </c>
      <c r="E907" s="192" t="s">
        <v>1171</v>
      </c>
      <c r="F907" s="193" t="s">
        <v>40</v>
      </c>
      <c r="G907" s="193" t="s">
        <v>1174</v>
      </c>
      <c r="H907" s="232"/>
      <c r="I907" s="195"/>
      <c r="J907" s="209">
        <f t="shared" si="21"/>
        <v>0</v>
      </c>
    </row>
    <row r="908" spans="1:10" s="203" customFormat="1" ht="40.15" customHeight="1" x14ac:dyDescent="0.2">
      <c r="A908" s="11"/>
      <c r="B908" s="194"/>
      <c r="C908" s="191" t="s">
        <v>1149</v>
      </c>
      <c r="D908" s="191" t="s">
        <v>82</v>
      </c>
      <c r="E908" s="191" t="s">
        <v>1171</v>
      </c>
      <c r="F908" s="193" t="s">
        <v>40</v>
      </c>
      <c r="G908" s="193" t="s">
        <v>454</v>
      </c>
      <c r="H908" s="232"/>
      <c r="I908" s="195"/>
      <c r="J908" s="209">
        <f t="shared" si="21"/>
        <v>0</v>
      </c>
    </row>
    <row r="909" spans="1:10" s="203" customFormat="1" ht="40.15" customHeight="1" x14ac:dyDescent="0.2">
      <c r="A909" s="11"/>
      <c r="B909" s="194"/>
      <c r="C909" s="191" t="s">
        <v>1150</v>
      </c>
      <c r="D909" s="191" t="s">
        <v>467</v>
      </c>
      <c r="E909" s="192" t="s">
        <v>1171</v>
      </c>
      <c r="F909" s="193" t="s">
        <v>40</v>
      </c>
      <c r="G909" s="193" t="s">
        <v>451</v>
      </c>
      <c r="H909" s="232"/>
      <c r="I909" s="195"/>
      <c r="J909" s="209">
        <f t="shared" si="21"/>
        <v>0</v>
      </c>
    </row>
    <row r="910" spans="1:10" s="203" customFormat="1" ht="40.15" customHeight="1" x14ac:dyDescent="0.2">
      <c r="A910" s="11"/>
      <c r="B910" s="194"/>
      <c r="C910" s="191" t="s">
        <v>1151</v>
      </c>
      <c r="D910" s="191" t="s">
        <v>80</v>
      </c>
      <c r="E910" s="192" t="s">
        <v>1171</v>
      </c>
      <c r="F910" s="193" t="s">
        <v>40</v>
      </c>
      <c r="G910" s="193" t="s">
        <v>451</v>
      </c>
      <c r="H910" s="232"/>
      <c r="I910" s="195"/>
      <c r="J910" s="209">
        <f t="shared" si="21"/>
        <v>0</v>
      </c>
    </row>
    <row r="911" spans="1:10" s="203" customFormat="1" ht="40.15" customHeight="1" x14ac:dyDescent="0.2">
      <c r="A911" s="11"/>
      <c r="B911" s="194"/>
      <c r="C911" s="191" t="s">
        <v>1152</v>
      </c>
      <c r="D911" s="191" t="s">
        <v>39</v>
      </c>
      <c r="E911" s="192" t="s">
        <v>1171</v>
      </c>
      <c r="F911" s="193" t="s">
        <v>40</v>
      </c>
      <c r="G911" s="193" t="s">
        <v>441</v>
      </c>
      <c r="H911" s="232"/>
      <c r="I911" s="195"/>
      <c r="J911" s="209">
        <f t="shared" si="21"/>
        <v>0</v>
      </c>
    </row>
    <row r="912" spans="1:10" s="203" customFormat="1" ht="40.15" customHeight="1" x14ac:dyDescent="0.2">
      <c r="A912" s="11"/>
      <c r="B912" s="194"/>
      <c r="C912" s="191" t="s">
        <v>1153</v>
      </c>
      <c r="D912" s="191" t="s">
        <v>1169</v>
      </c>
      <c r="E912" s="191" t="s">
        <v>1171</v>
      </c>
      <c r="F912" s="193" t="s">
        <v>40</v>
      </c>
      <c r="G912" s="193" t="s">
        <v>1174</v>
      </c>
      <c r="H912" s="232"/>
      <c r="I912" s="195"/>
      <c r="J912" s="209">
        <f t="shared" si="21"/>
        <v>0</v>
      </c>
    </row>
    <row r="913" spans="1:10" s="203" customFormat="1" ht="40.15" customHeight="1" x14ac:dyDescent="0.2">
      <c r="A913" s="11"/>
      <c r="B913" s="194"/>
      <c r="C913" s="191" t="s">
        <v>1154</v>
      </c>
      <c r="D913" s="191" t="s">
        <v>1170</v>
      </c>
      <c r="E913" s="191" t="s">
        <v>1171</v>
      </c>
      <c r="F913" s="193" t="s">
        <v>40</v>
      </c>
      <c r="G913" s="193" t="s">
        <v>1177</v>
      </c>
      <c r="H913" s="232"/>
      <c r="I913" s="195"/>
      <c r="J913" s="209">
        <f t="shared" si="21"/>
        <v>0</v>
      </c>
    </row>
    <row r="914" spans="1:10" s="203" customFormat="1" ht="40.15" customHeight="1" x14ac:dyDescent="0.2">
      <c r="A914" s="11"/>
      <c r="B914" s="194"/>
      <c r="C914" s="191" t="s">
        <v>1155</v>
      </c>
      <c r="D914" s="191" t="s">
        <v>476</v>
      </c>
      <c r="E914" s="191" t="s">
        <v>1171</v>
      </c>
      <c r="F914" s="193" t="s">
        <v>40</v>
      </c>
      <c r="G914" s="193" t="s">
        <v>441</v>
      </c>
      <c r="H914" s="232"/>
      <c r="I914" s="195"/>
      <c r="J914" s="209">
        <f t="shared" si="21"/>
        <v>0</v>
      </c>
    </row>
    <row r="915" spans="1:10" s="203" customFormat="1" ht="40.15" customHeight="1" x14ac:dyDescent="0.2">
      <c r="A915" s="11"/>
      <c r="B915" s="194"/>
      <c r="C915" s="191" t="s">
        <v>1156</v>
      </c>
      <c r="D915" s="191" t="s">
        <v>479</v>
      </c>
      <c r="E915" s="191" t="s">
        <v>1171</v>
      </c>
      <c r="F915" s="193" t="s">
        <v>40</v>
      </c>
      <c r="G915" s="193" t="s">
        <v>454</v>
      </c>
      <c r="H915" s="232"/>
      <c r="I915" s="195"/>
      <c r="J915" s="209">
        <f t="shared" si="21"/>
        <v>0</v>
      </c>
    </row>
    <row r="916" spans="1:10" s="203" customFormat="1" ht="40.15" customHeight="1" x14ac:dyDescent="0.2">
      <c r="A916" s="11"/>
      <c r="B916" s="194"/>
      <c r="C916" s="191" t="s">
        <v>1157</v>
      </c>
      <c r="D916" s="191" t="s">
        <v>99</v>
      </c>
      <c r="E916" s="191" t="s">
        <v>1171</v>
      </c>
      <c r="F916" s="193" t="s">
        <v>40</v>
      </c>
      <c r="G916" s="193" t="s">
        <v>1174</v>
      </c>
      <c r="H916" s="232"/>
      <c r="I916" s="195"/>
      <c r="J916" s="209">
        <f t="shared" si="21"/>
        <v>0</v>
      </c>
    </row>
    <row r="917" spans="1:10" s="203" customFormat="1" ht="40.15" customHeight="1" x14ac:dyDescent="0.2">
      <c r="A917" s="11"/>
      <c r="B917" s="194"/>
      <c r="C917" s="191" t="s">
        <v>1158</v>
      </c>
      <c r="D917" s="191" t="s">
        <v>93</v>
      </c>
      <c r="E917" s="191" t="s">
        <v>1171</v>
      </c>
      <c r="F917" s="193" t="s">
        <v>40</v>
      </c>
      <c r="G917" s="193" t="s">
        <v>451</v>
      </c>
      <c r="H917" s="232"/>
      <c r="I917" s="195"/>
      <c r="J917" s="209">
        <f t="shared" si="21"/>
        <v>0</v>
      </c>
    </row>
    <row r="918" spans="1:10" s="203" customFormat="1" ht="40.15" customHeight="1" x14ac:dyDescent="0.2">
      <c r="A918" s="11"/>
      <c r="B918" s="194"/>
      <c r="C918" s="191" t="s">
        <v>1178</v>
      </c>
      <c r="D918" s="191" t="s">
        <v>1211</v>
      </c>
      <c r="E918" s="191" t="s">
        <v>1171</v>
      </c>
      <c r="F918" s="193" t="s">
        <v>53</v>
      </c>
      <c r="G918" s="193" t="s">
        <v>441</v>
      </c>
      <c r="H918" s="232"/>
      <c r="I918" s="195"/>
      <c r="J918" s="209">
        <f t="shared" si="21"/>
        <v>0</v>
      </c>
    </row>
    <row r="919" spans="1:10" s="203" customFormat="1" ht="40.15" customHeight="1" x14ac:dyDescent="0.2">
      <c r="A919" s="11"/>
      <c r="B919" s="194"/>
      <c r="C919" s="191" t="s">
        <v>1179</v>
      </c>
      <c r="D919" s="191" t="s">
        <v>1212</v>
      </c>
      <c r="E919" s="191" t="s">
        <v>1171</v>
      </c>
      <c r="F919" s="193" t="s">
        <v>53</v>
      </c>
      <c r="G919" s="193" t="s">
        <v>441</v>
      </c>
      <c r="H919" s="232"/>
      <c r="I919" s="195"/>
      <c r="J919" s="209">
        <f t="shared" si="21"/>
        <v>0</v>
      </c>
    </row>
    <row r="920" spans="1:10" s="203" customFormat="1" ht="40.15" customHeight="1" x14ac:dyDescent="0.2">
      <c r="A920" s="11"/>
      <c r="B920" s="194"/>
      <c r="C920" s="191" t="s">
        <v>1180</v>
      </c>
      <c r="D920" s="191" t="s">
        <v>74</v>
      </c>
      <c r="E920" s="191" t="s">
        <v>1171</v>
      </c>
      <c r="F920" s="193" t="s">
        <v>53</v>
      </c>
      <c r="G920" s="193" t="s">
        <v>1174</v>
      </c>
      <c r="H920" s="232"/>
      <c r="I920" s="195"/>
      <c r="J920" s="209">
        <f t="shared" si="21"/>
        <v>0</v>
      </c>
    </row>
    <row r="921" spans="1:10" s="203" customFormat="1" ht="40.15" customHeight="1" x14ac:dyDescent="0.2">
      <c r="A921" s="11"/>
      <c r="B921" s="194"/>
      <c r="C921" s="191" t="s">
        <v>1181</v>
      </c>
      <c r="D921" s="191" t="s">
        <v>450</v>
      </c>
      <c r="E921" s="191" t="s">
        <v>1171</v>
      </c>
      <c r="F921" s="193" t="s">
        <v>53</v>
      </c>
      <c r="G921" s="193" t="s">
        <v>1175</v>
      </c>
      <c r="H921" s="232"/>
      <c r="I921" s="195"/>
      <c r="J921" s="209">
        <f t="shared" si="21"/>
        <v>0</v>
      </c>
    </row>
    <row r="922" spans="1:10" s="203" customFormat="1" ht="40.15" customHeight="1" x14ac:dyDescent="0.2">
      <c r="A922" s="11"/>
      <c r="B922" s="194"/>
      <c r="C922" s="191" t="s">
        <v>1702</v>
      </c>
      <c r="D922" s="191" t="s">
        <v>1703</v>
      </c>
      <c r="E922" s="191" t="s">
        <v>1172</v>
      </c>
      <c r="F922" s="193" t="s">
        <v>53</v>
      </c>
      <c r="G922" s="193" t="s">
        <v>454</v>
      </c>
      <c r="H922" s="232"/>
      <c r="I922" s="195"/>
      <c r="J922" s="209">
        <f t="shared" si="21"/>
        <v>0</v>
      </c>
    </row>
    <row r="923" spans="1:10" s="203" customFormat="1" ht="40.15" customHeight="1" x14ac:dyDescent="0.2">
      <c r="A923" s="11"/>
      <c r="B923" s="194"/>
      <c r="C923" s="191" t="s">
        <v>1704</v>
      </c>
      <c r="D923" s="191" t="s">
        <v>1701</v>
      </c>
      <c r="E923" s="191" t="s">
        <v>1172</v>
      </c>
      <c r="F923" s="193" t="s">
        <v>53</v>
      </c>
      <c r="G923" s="193" t="s">
        <v>454</v>
      </c>
      <c r="H923" s="232"/>
      <c r="I923" s="195"/>
      <c r="J923" s="209">
        <f t="shared" si="21"/>
        <v>0</v>
      </c>
    </row>
    <row r="924" spans="1:10" s="203" customFormat="1" ht="40.15" customHeight="1" x14ac:dyDescent="0.2">
      <c r="A924" s="11"/>
      <c r="B924" s="194"/>
      <c r="C924" s="191" t="s">
        <v>1182</v>
      </c>
      <c r="D924" s="191" t="s">
        <v>170</v>
      </c>
      <c r="E924" s="191" t="s">
        <v>1172</v>
      </c>
      <c r="F924" s="193" t="s">
        <v>53</v>
      </c>
      <c r="G924" s="193" t="s">
        <v>441</v>
      </c>
      <c r="H924" s="232"/>
      <c r="I924" s="195"/>
      <c r="J924" s="209">
        <f t="shared" si="21"/>
        <v>0</v>
      </c>
    </row>
    <row r="925" spans="1:10" s="203" customFormat="1" ht="40.15" customHeight="1" x14ac:dyDescent="0.2">
      <c r="A925" s="11"/>
      <c r="B925" s="194"/>
      <c r="C925" s="191" t="s">
        <v>1183</v>
      </c>
      <c r="D925" s="191" t="s">
        <v>1122</v>
      </c>
      <c r="E925" s="191" t="s">
        <v>1171</v>
      </c>
      <c r="F925" s="193" t="s">
        <v>53</v>
      </c>
      <c r="G925" s="193" t="s">
        <v>441</v>
      </c>
      <c r="H925" s="232"/>
      <c r="I925" s="195"/>
      <c r="J925" s="209">
        <f t="shared" si="21"/>
        <v>0</v>
      </c>
    </row>
    <row r="926" spans="1:10" s="203" customFormat="1" ht="40.15" customHeight="1" x14ac:dyDescent="0.2">
      <c r="A926" s="11"/>
      <c r="B926" s="194"/>
      <c r="C926" s="191" t="s">
        <v>1184</v>
      </c>
      <c r="D926" s="191" t="s">
        <v>1213</v>
      </c>
      <c r="E926" s="191" t="s">
        <v>1172</v>
      </c>
      <c r="F926" s="193" t="s">
        <v>53</v>
      </c>
      <c r="G926" s="193" t="s">
        <v>441</v>
      </c>
      <c r="H926" s="232"/>
      <c r="I926" s="195"/>
      <c r="J926" s="209">
        <f t="shared" si="21"/>
        <v>0</v>
      </c>
    </row>
    <row r="927" spans="1:10" s="203" customFormat="1" ht="40.15" customHeight="1" x14ac:dyDescent="0.2">
      <c r="A927" s="11"/>
      <c r="B927" s="194"/>
      <c r="C927" s="191" t="s">
        <v>1185</v>
      </c>
      <c r="D927" s="191" t="s">
        <v>104</v>
      </c>
      <c r="E927" s="191" t="s">
        <v>1171</v>
      </c>
      <c r="F927" s="193" t="s">
        <v>53</v>
      </c>
      <c r="G927" s="193" t="s">
        <v>441</v>
      </c>
      <c r="H927" s="232"/>
      <c r="I927" s="195"/>
      <c r="J927" s="209">
        <f t="shared" si="21"/>
        <v>0</v>
      </c>
    </row>
    <row r="928" spans="1:10" s="203" customFormat="1" ht="40.15" customHeight="1" x14ac:dyDescent="0.2">
      <c r="A928" s="11"/>
      <c r="B928" s="194"/>
      <c r="C928" s="191" t="s">
        <v>1539</v>
      </c>
      <c r="D928" s="191" t="s">
        <v>662</v>
      </c>
      <c r="E928" s="191" t="s">
        <v>1172</v>
      </c>
      <c r="F928" s="193" t="s">
        <v>53</v>
      </c>
      <c r="G928" s="193" t="s">
        <v>1174</v>
      </c>
      <c r="H928" s="232"/>
      <c r="I928" s="195"/>
      <c r="J928" s="209">
        <f t="shared" si="21"/>
        <v>0</v>
      </c>
    </row>
    <row r="929" spans="1:10" s="203" customFormat="1" ht="40.15" customHeight="1" x14ac:dyDescent="0.2">
      <c r="A929" s="11"/>
      <c r="B929" s="194"/>
      <c r="C929" s="191" t="s">
        <v>1186</v>
      </c>
      <c r="D929" s="191" t="s">
        <v>662</v>
      </c>
      <c r="E929" s="191" t="s">
        <v>1171</v>
      </c>
      <c r="F929" s="193" t="s">
        <v>53</v>
      </c>
      <c r="G929" s="193" t="s">
        <v>1174</v>
      </c>
      <c r="H929" s="232"/>
      <c r="I929" s="195"/>
      <c r="J929" s="209">
        <f t="shared" si="21"/>
        <v>0</v>
      </c>
    </row>
    <row r="930" spans="1:10" s="203" customFormat="1" ht="40.15" customHeight="1" x14ac:dyDescent="0.2">
      <c r="A930" s="11"/>
      <c r="B930" s="194"/>
      <c r="C930" s="191" t="s">
        <v>1583</v>
      </c>
      <c r="D930" s="191" t="s">
        <v>656</v>
      </c>
      <c r="E930" s="191" t="s">
        <v>1172</v>
      </c>
      <c r="F930" s="193" t="s">
        <v>53</v>
      </c>
      <c r="G930" s="193" t="s">
        <v>1174</v>
      </c>
      <c r="H930" s="232"/>
      <c r="I930" s="195"/>
      <c r="J930" s="209">
        <f t="shared" si="21"/>
        <v>0</v>
      </c>
    </row>
    <row r="931" spans="1:10" s="203" customFormat="1" ht="40.15" customHeight="1" x14ac:dyDescent="0.2">
      <c r="A931" s="11"/>
      <c r="B931" s="194"/>
      <c r="C931" s="191" t="s">
        <v>1187</v>
      </c>
      <c r="D931" s="191" t="s">
        <v>656</v>
      </c>
      <c r="E931" s="191" t="s">
        <v>1171</v>
      </c>
      <c r="F931" s="193" t="s">
        <v>53</v>
      </c>
      <c r="G931" s="193" t="s">
        <v>1174</v>
      </c>
      <c r="H931" s="232"/>
      <c r="I931" s="195"/>
      <c r="J931" s="209">
        <f t="shared" si="21"/>
        <v>0</v>
      </c>
    </row>
    <row r="932" spans="1:10" s="203" customFormat="1" ht="40.15" customHeight="1" x14ac:dyDescent="0.2">
      <c r="A932" s="11"/>
      <c r="B932" s="194"/>
      <c r="C932" s="191" t="s">
        <v>1188</v>
      </c>
      <c r="D932" s="191" t="s">
        <v>1214</v>
      </c>
      <c r="E932" s="191" t="s">
        <v>1171</v>
      </c>
      <c r="F932" s="193" t="s">
        <v>53</v>
      </c>
      <c r="G932" s="193" t="s">
        <v>441</v>
      </c>
      <c r="H932" s="232"/>
      <c r="I932" s="195"/>
      <c r="J932" s="209">
        <f t="shared" si="21"/>
        <v>0</v>
      </c>
    </row>
    <row r="933" spans="1:10" s="203" customFormat="1" ht="40.15" customHeight="1" x14ac:dyDescent="0.2">
      <c r="A933" s="11"/>
      <c r="B933" s="194"/>
      <c r="C933" s="191" t="s">
        <v>1189</v>
      </c>
      <c r="D933" s="191" t="s">
        <v>1165</v>
      </c>
      <c r="E933" s="191" t="s">
        <v>1171</v>
      </c>
      <c r="F933" s="193" t="s">
        <v>53</v>
      </c>
      <c r="G933" s="193" t="s">
        <v>454</v>
      </c>
      <c r="H933" s="232"/>
      <c r="I933" s="195"/>
      <c r="J933" s="209">
        <f t="shared" si="21"/>
        <v>0</v>
      </c>
    </row>
    <row r="934" spans="1:10" s="203" customFormat="1" ht="40.15" customHeight="1" x14ac:dyDescent="0.2">
      <c r="A934" s="11"/>
      <c r="B934" s="194"/>
      <c r="C934" s="191" t="s">
        <v>1190</v>
      </c>
      <c r="D934" s="191" t="s">
        <v>128</v>
      </c>
      <c r="E934" s="191" t="s">
        <v>1171</v>
      </c>
      <c r="F934" s="193" t="s">
        <v>53</v>
      </c>
      <c r="G934" s="193" t="s">
        <v>1174</v>
      </c>
      <c r="H934" s="232"/>
      <c r="I934" s="195"/>
      <c r="J934" s="209">
        <f t="shared" si="21"/>
        <v>0</v>
      </c>
    </row>
    <row r="935" spans="1:10" s="203" customFormat="1" ht="45" customHeight="1" x14ac:dyDescent="0.2">
      <c r="A935" s="11"/>
      <c r="B935" s="194"/>
      <c r="C935" s="191" t="s">
        <v>1191</v>
      </c>
      <c r="D935" s="191" t="s">
        <v>655</v>
      </c>
      <c r="E935" s="191" t="s">
        <v>1173</v>
      </c>
      <c r="F935" s="193" t="s">
        <v>53</v>
      </c>
      <c r="G935" s="193" t="s">
        <v>1174</v>
      </c>
      <c r="H935" s="232"/>
      <c r="I935" s="195"/>
      <c r="J935" s="209">
        <f t="shared" si="21"/>
        <v>0</v>
      </c>
    </row>
    <row r="936" spans="1:10" s="203" customFormat="1" ht="40.15" customHeight="1" x14ac:dyDescent="0.2">
      <c r="A936" s="11"/>
      <c r="B936" s="194"/>
      <c r="C936" s="191" t="s">
        <v>1192</v>
      </c>
      <c r="D936" s="191" t="s">
        <v>130</v>
      </c>
      <c r="E936" s="191" t="s">
        <v>1171</v>
      </c>
      <c r="F936" s="193" t="s">
        <v>53</v>
      </c>
      <c r="G936" s="193" t="s">
        <v>1174</v>
      </c>
      <c r="H936" s="232"/>
      <c r="I936" s="195"/>
      <c r="J936" s="209">
        <f t="shared" si="21"/>
        <v>0</v>
      </c>
    </row>
    <row r="937" spans="1:10" s="203" customFormat="1" ht="46.15" customHeight="1" x14ac:dyDescent="0.2">
      <c r="A937" s="11"/>
      <c r="B937" s="194"/>
      <c r="C937" s="191" t="s">
        <v>1193</v>
      </c>
      <c r="D937" s="191" t="s">
        <v>655</v>
      </c>
      <c r="E937" s="191" t="s">
        <v>1173</v>
      </c>
      <c r="F937" s="193" t="s">
        <v>53</v>
      </c>
      <c r="G937" s="193" t="s">
        <v>1174</v>
      </c>
      <c r="H937" s="232"/>
      <c r="I937" s="195"/>
      <c r="J937" s="209">
        <f t="shared" si="21"/>
        <v>0</v>
      </c>
    </row>
    <row r="938" spans="1:10" s="203" customFormat="1" ht="40.15" customHeight="1" x14ac:dyDescent="0.2">
      <c r="A938" s="11"/>
      <c r="B938" s="194"/>
      <c r="C938" s="191" t="s">
        <v>1194</v>
      </c>
      <c r="D938" s="191" t="s">
        <v>1166</v>
      </c>
      <c r="E938" s="191" t="s">
        <v>1171</v>
      </c>
      <c r="F938" s="193" t="s">
        <v>53</v>
      </c>
      <c r="G938" s="193" t="s">
        <v>441</v>
      </c>
      <c r="H938" s="232"/>
      <c r="I938" s="195"/>
      <c r="J938" s="209">
        <f t="shared" si="21"/>
        <v>0</v>
      </c>
    </row>
    <row r="939" spans="1:10" s="203" customFormat="1" ht="40.15" customHeight="1" x14ac:dyDescent="0.2">
      <c r="A939" s="11"/>
      <c r="B939" s="194"/>
      <c r="C939" s="191" t="s">
        <v>1195</v>
      </c>
      <c r="D939" s="191" t="s">
        <v>1215</v>
      </c>
      <c r="E939" s="191" t="s">
        <v>1171</v>
      </c>
      <c r="F939" s="193" t="s">
        <v>53</v>
      </c>
      <c r="G939" s="193" t="s">
        <v>454</v>
      </c>
      <c r="H939" s="232"/>
      <c r="I939" s="195"/>
      <c r="J939" s="209">
        <f t="shared" si="21"/>
        <v>0</v>
      </c>
    </row>
    <row r="940" spans="1:10" s="203" customFormat="1" ht="40.15" customHeight="1" x14ac:dyDescent="0.2">
      <c r="A940" s="11"/>
      <c r="B940" s="194"/>
      <c r="C940" s="191" t="s">
        <v>1196</v>
      </c>
      <c r="D940" s="191" t="s">
        <v>657</v>
      </c>
      <c r="E940" s="191" t="s">
        <v>1171</v>
      </c>
      <c r="F940" s="193" t="s">
        <v>53</v>
      </c>
      <c r="G940" s="193" t="s">
        <v>1174</v>
      </c>
      <c r="H940" s="232"/>
      <c r="I940" s="195"/>
      <c r="J940" s="209">
        <f t="shared" si="21"/>
        <v>0</v>
      </c>
    </row>
    <row r="941" spans="1:10" s="203" customFormat="1" ht="40.15" customHeight="1" x14ac:dyDescent="0.2">
      <c r="A941" s="11"/>
      <c r="B941" s="194"/>
      <c r="C941" s="191" t="s">
        <v>1197</v>
      </c>
      <c r="D941" s="191" t="s">
        <v>1168</v>
      </c>
      <c r="E941" s="191" t="s">
        <v>1171</v>
      </c>
      <c r="F941" s="193" t="s">
        <v>53</v>
      </c>
      <c r="G941" s="193" t="s">
        <v>441</v>
      </c>
      <c r="H941" s="232"/>
      <c r="I941" s="195"/>
      <c r="J941" s="209">
        <f t="shared" si="21"/>
        <v>0</v>
      </c>
    </row>
    <row r="942" spans="1:10" s="203" customFormat="1" ht="40.15" customHeight="1" x14ac:dyDescent="0.2">
      <c r="A942" s="11"/>
      <c r="B942" s="194"/>
      <c r="C942" s="191" t="s">
        <v>1198</v>
      </c>
      <c r="D942" s="191" t="s">
        <v>85</v>
      </c>
      <c r="E942" s="191" t="s">
        <v>1171</v>
      </c>
      <c r="F942" s="193" t="s">
        <v>53</v>
      </c>
      <c r="G942" s="193" t="s">
        <v>454</v>
      </c>
      <c r="H942" s="232"/>
      <c r="I942" s="195"/>
      <c r="J942" s="209">
        <f t="shared" ref="J942:J1005" si="22">H942*I942</f>
        <v>0</v>
      </c>
    </row>
    <row r="943" spans="1:10" s="203" customFormat="1" ht="40.15" customHeight="1" x14ac:dyDescent="0.2">
      <c r="A943" s="11"/>
      <c r="B943" s="194"/>
      <c r="C943" s="191" t="s">
        <v>1199</v>
      </c>
      <c r="D943" s="191" t="s">
        <v>89</v>
      </c>
      <c r="E943" s="191" t="s">
        <v>1171</v>
      </c>
      <c r="F943" s="193" t="s">
        <v>53</v>
      </c>
      <c r="G943" s="193" t="s">
        <v>1174</v>
      </c>
      <c r="H943" s="232"/>
      <c r="I943" s="195"/>
      <c r="J943" s="209">
        <f t="shared" si="22"/>
        <v>0</v>
      </c>
    </row>
    <row r="944" spans="1:10" s="203" customFormat="1" ht="40.15" customHeight="1" x14ac:dyDescent="0.2">
      <c r="A944" s="11"/>
      <c r="B944" s="194"/>
      <c r="C944" s="191" t="s">
        <v>1200</v>
      </c>
      <c r="D944" s="191" t="s">
        <v>87</v>
      </c>
      <c r="E944" s="191" t="s">
        <v>1171</v>
      </c>
      <c r="F944" s="193" t="s">
        <v>53</v>
      </c>
      <c r="G944" s="193" t="s">
        <v>1174</v>
      </c>
      <c r="H944" s="232"/>
      <c r="I944" s="195"/>
      <c r="J944" s="209">
        <f t="shared" si="22"/>
        <v>0</v>
      </c>
    </row>
    <row r="945" spans="1:10" s="203" customFormat="1" ht="40.15" customHeight="1" x14ac:dyDescent="0.2">
      <c r="A945" s="11"/>
      <c r="B945" s="194"/>
      <c r="C945" s="191" t="s">
        <v>1201</v>
      </c>
      <c r="D945" s="191" t="s">
        <v>82</v>
      </c>
      <c r="E945" s="191" t="s">
        <v>1171</v>
      </c>
      <c r="F945" s="193" t="s">
        <v>53</v>
      </c>
      <c r="G945" s="193" t="s">
        <v>454</v>
      </c>
      <c r="H945" s="232"/>
      <c r="I945" s="195"/>
      <c r="J945" s="209">
        <f t="shared" si="22"/>
        <v>0</v>
      </c>
    </row>
    <row r="946" spans="1:10" s="203" customFormat="1" ht="40.15" customHeight="1" x14ac:dyDescent="0.2">
      <c r="A946" s="11"/>
      <c r="B946" s="194"/>
      <c r="C946" s="191" t="s">
        <v>1202</v>
      </c>
      <c r="D946" s="191" t="s">
        <v>80</v>
      </c>
      <c r="E946" s="191" t="s">
        <v>1171</v>
      </c>
      <c r="F946" s="193" t="s">
        <v>53</v>
      </c>
      <c r="G946" s="193" t="s">
        <v>451</v>
      </c>
      <c r="H946" s="232"/>
      <c r="I946" s="195"/>
      <c r="J946" s="209">
        <f t="shared" si="22"/>
        <v>0</v>
      </c>
    </row>
    <row r="947" spans="1:10" s="203" customFormat="1" ht="40.15" customHeight="1" x14ac:dyDescent="0.2">
      <c r="A947" s="11"/>
      <c r="B947" s="194"/>
      <c r="C947" s="191" t="s">
        <v>1203</v>
      </c>
      <c r="D947" s="191" t="s">
        <v>39</v>
      </c>
      <c r="E947" s="191" t="s">
        <v>1171</v>
      </c>
      <c r="F947" s="193" t="s">
        <v>53</v>
      </c>
      <c r="G947" s="193" t="s">
        <v>441</v>
      </c>
      <c r="H947" s="232"/>
      <c r="I947" s="195"/>
      <c r="J947" s="209">
        <f t="shared" si="22"/>
        <v>0</v>
      </c>
    </row>
    <row r="948" spans="1:10" s="203" customFormat="1" ht="40.15" customHeight="1" x14ac:dyDescent="0.2">
      <c r="A948" s="11"/>
      <c r="B948" s="194"/>
      <c r="C948" s="191" t="s">
        <v>1204</v>
      </c>
      <c r="D948" s="191" t="s">
        <v>1216</v>
      </c>
      <c r="E948" s="191" t="s">
        <v>1171</v>
      </c>
      <c r="F948" s="193" t="s">
        <v>53</v>
      </c>
      <c r="G948" s="193" t="s">
        <v>1174</v>
      </c>
      <c r="H948" s="232"/>
      <c r="I948" s="195"/>
      <c r="J948" s="209">
        <f t="shared" si="22"/>
        <v>0</v>
      </c>
    </row>
    <row r="949" spans="1:10" s="203" customFormat="1" ht="40.15" customHeight="1" x14ac:dyDescent="0.2">
      <c r="A949" s="11"/>
      <c r="B949" s="194"/>
      <c r="C949" s="191" t="s">
        <v>1205</v>
      </c>
      <c r="D949" s="191" t="s">
        <v>1170</v>
      </c>
      <c r="E949" s="191" t="s">
        <v>1171</v>
      </c>
      <c r="F949" s="193" t="s">
        <v>53</v>
      </c>
      <c r="G949" s="193" t="s">
        <v>1177</v>
      </c>
      <c r="H949" s="232"/>
      <c r="I949" s="195"/>
      <c r="J949" s="209">
        <f t="shared" si="22"/>
        <v>0</v>
      </c>
    </row>
    <row r="950" spans="1:10" s="203" customFormat="1" ht="40.15" customHeight="1" x14ac:dyDescent="0.2">
      <c r="A950" s="11"/>
      <c r="B950" s="194"/>
      <c r="C950" s="191" t="s">
        <v>1206</v>
      </c>
      <c r="D950" s="191" t="s">
        <v>91</v>
      </c>
      <c r="E950" s="191" t="s">
        <v>1171</v>
      </c>
      <c r="F950" s="193" t="s">
        <v>53</v>
      </c>
      <c r="G950" s="193" t="s">
        <v>441</v>
      </c>
      <c r="H950" s="232"/>
      <c r="I950" s="195"/>
      <c r="J950" s="209">
        <f t="shared" si="22"/>
        <v>0</v>
      </c>
    </row>
    <row r="951" spans="1:10" s="203" customFormat="1" ht="40.15" customHeight="1" x14ac:dyDescent="0.2">
      <c r="A951" s="11"/>
      <c r="B951" s="194"/>
      <c r="C951" s="191" t="s">
        <v>1207</v>
      </c>
      <c r="D951" s="191" t="s">
        <v>95</v>
      </c>
      <c r="E951" s="191" t="s">
        <v>1171</v>
      </c>
      <c r="F951" s="193" t="s">
        <v>53</v>
      </c>
      <c r="G951" s="193" t="s">
        <v>454</v>
      </c>
      <c r="H951" s="232"/>
      <c r="I951" s="195"/>
      <c r="J951" s="209">
        <f t="shared" si="22"/>
        <v>0</v>
      </c>
    </row>
    <row r="952" spans="1:10" s="203" customFormat="1" ht="40.15" customHeight="1" x14ac:dyDescent="0.2">
      <c r="A952" s="11"/>
      <c r="B952" s="194"/>
      <c r="C952" s="191" t="s">
        <v>1208</v>
      </c>
      <c r="D952" s="191" t="s">
        <v>659</v>
      </c>
      <c r="E952" s="191" t="s">
        <v>1171</v>
      </c>
      <c r="F952" s="193" t="s">
        <v>53</v>
      </c>
      <c r="G952" s="193" t="s">
        <v>454</v>
      </c>
      <c r="H952" s="232"/>
      <c r="I952" s="195"/>
      <c r="J952" s="209">
        <f t="shared" si="22"/>
        <v>0</v>
      </c>
    </row>
    <row r="953" spans="1:10" s="203" customFormat="1" ht="40.15" customHeight="1" x14ac:dyDescent="0.2">
      <c r="A953" s="11"/>
      <c r="B953" s="194"/>
      <c r="C953" s="191" t="s">
        <v>1209</v>
      </c>
      <c r="D953" s="191" t="s">
        <v>99</v>
      </c>
      <c r="E953" s="191" t="s">
        <v>1171</v>
      </c>
      <c r="F953" s="193" t="s">
        <v>53</v>
      </c>
      <c r="G953" s="193" t="s">
        <v>1174</v>
      </c>
      <c r="H953" s="232"/>
      <c r="I953" s="195"/>
      <c r="J953" s="209">
        <f t="shared" si="22"/>
        <v>0</v>
      </c>
    </row>
    <row r="954" spans="1:10" s="203" customFormat="1" ht="40.15" customHeight="1" x14ac:dyDescent="0.2">
      <c r="A954" s="11"/>
      <c r="B954" s="194"/>
      <c r="C954" s="191" t="s">
        <v>1210</v>
      </c>
      <c r="D954" s="191" t="s">
        <v>93</v>
      </c>
      <c r="E954" s="191" t="s">
        <v>1171</v>
      </c>
      <c r="F954" s="193" t="s">
        <v>53</v>
      </c>
      <c r="G954" s="193" t="s">
        <v>451</v>
      </c>
      <c r="H954" s="232"/>
      <c r="I954" s="195"/>
      <c r="J954" s="209">
        <f t="shared" si="22"/>
        <v>0</v>
      </c>
    </row>
    <row r="955" spans="1:10" s="203" customFormat="1" ht="40.15" customHeight="1" x14ac:dyDescent="0.2">
      <c r="A955" s="11"/>
      <c r="B955" s="194"/>
      <c r="C955" s="191" t="s">
        <v>1217</v>
      </c>
      <c r="D955" s="191" t="s">
        <v>1211</v>
      </c>
      <c r="E955" s="192" t="s">
        <v>1171</v>
      </c>
      <c r="F955" s="193" t="s">
        <v>139</v>
      </c>
      <c r="G955" s="193" t="s">
        <v>441</v>
      </c>
      <c r="H955" s="232"/>
      <c r="I955" s="195"/>
      <c r="J955" s="209">
        <f t="shared" si="22"/>
        <v>0</v>
      </c>
    </row>
    <row r="956" spans="1:10" s="203" customFormat="1" ht="40.15" customHeight="1" x14ac:dyDescent="0.2">
      <c r="A956" s="11"/>
      <c r="B956" s="194"/>
      <c r="C956" s="191" t="s">
        <v>1218</v>
      </c>
      <c r="D956" s="191" t="s">
        <v>1212</v>
      </c>
      <c r="E956" s="192" t="s">
        <v>1171</v>
      </c>
      <c r="F956" s="193" t="s">
        <v>139</v>
      </c>
      <c r="G956" s="193" t="s">
        <v>441</v>
      </c>
      <c r="H956" s="232"/>
      <c r="I956" s="195"/>
      <c r="J956" s="209">
        <f t="shared" si="22"/>
        <v>0</v>
      </c>
    </row>
    <row r="957" spans="1:10" s="203" customFormat="1" ht="40.15" customHeight="1" x14ac:dyDescent="0.2">
      <c r="A957" s="11"/>
      <c r="B957" s="194"/>
      <c r="C957" s="191" t="s">
        <v>1219</v>
      </c>
      <c r="D957" s="191" t="s">
        <v>74</v>
      </c>
      <c r="E957" s="191" t="s">
        <v>1171</v>
      </c>
      <c r="F957" s="193" t="s">
        <v>139</v>
      </c>
      <c r="G957" s="193" t="s">
        <v>1174</v>
      </c>
      <c r="H957" s="232"/>
      <c r="I957" s="195"/>
      <c r="J957" s="209">
        <f t="shared" si="22"/>
        <v>0</v>
      </c>
    </row>
    <row r="958" spans="1:10" s="203" customFormat="1" ht="40.15" customHeight="1" x14ac:dyDescent="0.2">
      <c r="A958" s="11"/>
      <c r="B958" s="194"/>
      <c r="C958" s="191" t="s">
        <v>1220</v>
      </c>
      <c r="D958" s="191" t="s">
        <v>450</v>
      </c>
      <c r="E958" s="191" t="s">
        <v>1171</v>
      </c>
      <c r="F958" s="193" t="s">
        <v>139</v>
      </c>
      <c r="G958" s="193" t="s">
        <v>1175</v>
      </c>
      <c r="H958" s="232"/>
      <c r="I958" s="195"/>
      <c r="J958" s="209">
        <f t="shared" si="22"/>
        <v>0</v>
      </c>
    </row>
    <row r="959" spans="1:10" s="203" customFormat="1" ht="40.15" customHeight="1" x14ac:dyDescent="0.2">
      <c r="A959" s="11"/>
      <c r="B959" s="194"/>
      <c r="C959" s="191" t="s">
        <v>1705</v>
      </c>
      <c r="D959" s="191" t="s">
        <v>1706</v>
      </c>
      <c r="E959" s="191" t="s">
        <v>1171</v>
      </c>
      <c r="F959" s="193" t="s">
        <v>139</v>
      </c>
      <c r="G959" s="193" t="s">
        <v>454</v>
      </c>
      <c r="H959" s="232"/>
      <c r="I959" s="195"/>
      <c r="J959" s="209">
        <f t="shared" si="22"/>
        <v>0</v>
      </c>
    </row>
    <row r="960" spans="1:10" s="203" customFormat="1" ht="40.15" customHeight="1" x14ac:dyDescent="0.2">
      <c r="A960" s="11"/>
      <c r="B960" s="194"/>
      <c r="C960" s="191" t="s">
        <v>1707</v>
      </c>
      <c r="D960" s="191" t="s">
        <v>1708</v>
      </c>
      <c r="E960" s="191" t="s">
        <v>1172</v>
      </c>
      <c r="F960" s="193" t="s">
        <v>139</v>
      </c>
      <c r="G960" s="193" t="s">
        <v>454</v>
      </c>
      <c r="H960" s="232"/>
      <c r="I960" s="195"/>
      <c r="J960" s="209">
        <f t="shared" si="22"/>
        <v>0</v>
      </c>
    </row>
    <row r="961" spans="1:10" s="203" customFormat="1" ht="40.15" customHeight="1" x14ac:dyDescent="0.2">
      <c r="A961" s="11"/>
      <c r="B961" s="194"/>
      <c r="C961" s="191" t="s">
        <v>1709</v>
      </c>
      <c r="D961" s="191" t="s">
        <v>109</v>
      </c>
      <c r="E961" s="191" t="s">
        <v>1172</v>
      </c>
      <c r="F961" s="193" t="s">
        <v>139</v>
      </c>
      <c r="G961" s="193" t="s">
        <v>454</v>
      </c>
      <c r="H961" s="232"/>
      <c r="I961" s="195"/>
      <c r="J961" s="209">
        <f t="shared" si="22"/>
        <v>0</v>
      </c>
    </row>
    <row r="962" spans="1:10" s="203" customFormat="1" ht="40.15" customHeight="1" x14ac:dyDescent="0.2">
      <c r="A962" s="11"/>
      <c r="B962" s="194"/>
      <c r="C962" s="191" t="s">
        <v>1221</v>
      </c>
      <c r="D962" s="191" t="s">
        <v>170</v>
      </c>
      <c r="E962" s="191" t="s">
        <v>1172</v>
      </c>
      <c r="F962" s="193" t="s">
        <v>139</v>
      </c>
      <c r="G962" s="193" t="s">
        <v>441</v>
      </c>
      <c r="H962" s="232"/>
      <c r="I962" s="195"/>
      <c r="J962" s="209">
        <f t="shared" si="22"/>
        <v>0</v>
      </c>
    </row>
    <row r="963" spans="1:10" s="203" customFormat="1" ht="40.15" customHeight="1" x14ac:dyDescent="0.2">
      <c r="A963" s="11"/>
      <c r="B963" s="194"/>
      <c r="C963" s="191" t="s">
        <v>1222</v>
      </c>
      <c r="D963" s="191" t="s">
        <v>170</v>
      </c>
      <c r="E963" s="191" t="s">
        <v>1171</v>
      </c>
      <c r="F963" s="193" t="s">
        <v>139</v>
      </c>
      <c r="G963" s="193" t="s">
        <v>441</v>
      </c>
      <c r="H963" s="232"/>
      <c r="I963" s="195"/>
      <c r="J963" s="209">
        <f t="shared" si="22"/>
        <v>0</v>
      </c>
    </row>
    <row r="964" spans="1:10" s="203" customFormat="1" ht="40.15" customHeight="1" x14ac:dyDescent="0.2">
      <c r="A964" s="11"/>
      <c r="B964" s="194"/>
      <c r="C964" s="191" t="s">
        <v>1223</v>
      </c>
      <c r="D964" s="191" t="s">
        <v>1213</v>
      </c>
      <c r="E964" s="191" t="s">
        <v>1172</v>
      </c>
      <c r="F964" s="193" t="s">
        <v>139</v>
      </c>
      <c r="G964" s="193" t="s">
        <v>441</v>
      </c>
      <c r="H964" s="232"/>
      <c r="I964" s="195"/>
      <c r="J964" s="209">
        <f t="shared" si="22"/>
        <v>0</v>
      </c>
    </row>
    <row r="965" spans="1:10" s="203" customFormat="1" ht="40.15" customHeight="1" x14ac:dyDescent="0.2">
      <c r="A965" s="11"/>
      <c r="B965" s="194"/>
      <c r="C965" s="191" t="s">
        <v>1224</v>
      </c>
      <c r="D965" s="191" t="s">
        <v>104</v>
      </c>
      <c r="E965" s="191" t="s">
        <v>1171</v>
      </c>
      <c r="F965" s="193" t="s">
        <v>139</v>
      </c>
      <c r="G965" s="193" t="s">
        <v>441</v>
      </c>
      <c r="H965" s="232"/>
      <c r="I965" s="195"/>
      <c r="J965" s="209">
        <f t="shared" si="22"/>
        <v>0</v>
      </c>
    </row>
    <row r="966" spans="1:10" s="203" customFormat="1" ht="40.15" customHeight="1" x14ac:dyDescent="0.2">
      <c r="A966" s="11"/>
      <c r="B966" s="194"/>
      <c r="C966" s="191" t="s">
        <v>1225</v>
      </c>
      <c r="D966" s="191" t="s">
        <v>662</v>
      </c>
      <c r="E966" s="191" t="s">
        <v>1171</v>
      </c>
      <c r="F966" s="193" t="s">
        <v>139</v>
      </c>
      <c r="G966" s="193" t="s">
        <v>1174</v>
      </c>
      <c r="H966" s="232"/>
      <c r="I966" s="195"/>
      <c r="J966" s="209">
        <f t="shared" si="22"/>
        <v>0</v>
      </c>
    </row>
    <row r="967" spans="1:10" s="203" customFormat="1" ht="40.15" customHeight="1" x14ac:dyDescent="0.2">
      <c r="A967" s="11"/>
      <c r="B967" s="194"/>
      <c r="C967" s="191" t="s">
        <v>1541</v>
      </c>
      <c r="D967" s="191" t="s">
        <v>1540</v>
      </c>
      <c r="E967" s="191" t="s">
        <v>1172</v>
      </c>
      <c r="F967" s="193" t="s">
        <v>139</v>
      </c>
      <c r="G967" s="193" t="s">
        <v>1174</v>
      </c>
      <c r="H967" s="232"/>
      <c r="I967" s="195"/>
      <c r="J967" s="209">
        <f t="shared" si="22"/>
        <v>0</v>
      </c>
    </row>
    <row r="968" spans="1:10" s="203" customFormat="1" ht="40.15" customHeight="1" x14ac:dyDescent="0.2">
      <c r="A968" s="11"/>
      <c r="B968" s="194"/>
      <c r="C968" s="191" t="s">
        <v>1584</v>
      </c>
      <c r="D968" s="191" t="s">
        <v>656</v>
      </c>
      <c r="E968" s="191" t="s">
        <v>1172</v>
      </c>
      <c r="F968" s="193" t="s">
        <v>139</v>
      </c>
      <c r="G968" s="193" t="s">
        <v>1174</v>
      </c>
      <c r="H968" s="232"/>
      <c r="I968" s="195"/>
      <c r="J968" s="209">
        <f t="shared" si="22"/>
        <v>0</v>
      </c>
    </row>
    <row r="969" spans="1:10" s="203" customFormat="1" ht="40.15" customHeight="1" x14ac:dyDescent="0.2">
      <c r="A969" s="11"/>
      <c r="B969" s="194"/>
      <c r="C969" s="191" t="s">
        <v>1226</v>
      </c>
      <c r="D969" s="191" t="s">
        <v>656</v>
      </c>
      <c r="E969" s="191" t="s">
        <v>1171</v>
      </c>
      <c r="F969" s="193" t="s">
        <v>139</v>
      </c>
      <c r="G969" s="193" t="s">
        <v>1174</v>
      </c>
      <c r="H969" s="232"/>
      <c r="I969" s="195"/>
      <c r="J969" s="209">
        <f t="shared" si="22"/>
        <v>0</v>
      </c>
    </row>
    <row r="970" spans="1:10" s="203" customFormat="1" ht="40.15" customHeight="1" x14ac:dyDescent="0.2">
      <c r="A970" s="11"/>
      <c r="B970" s="194"/>
      <c r="C970" s="191" t="s">
        <v>1227</v>
      </c>
      <c r="D970" s="191" t="s">
        <v>1250</v>
      </c>
      <c r="E970" s="191" t="s">
        <v>1171</v>
      </c>
      <c r="F970" s="193" t="s">
        <v>139</v>
      </c>
      <c r="G970" s="193" t="s">
        <v>441</v>
      </c>
      <c r="H970" s="232"/>
      <c r="I970" s="195"/>
      <c r="J970" s="209">
        <f t="shared" si="22"/>
        <v>0</v>
      </c>
    </row>
    <row r="971" spans="1:10" s="203" customFormat="1" ht="40.15" customHeight="1" x14ac:dyDescent="0.2">
      <c r="A971" s="11"/>
      <c r="B971" s="194"/>
      <c r="C971" s="191" t="s">
        <v>1228</v>
      </c>
      <c r="D971" s="191" t="s">
        <v>1165</v>
      </c>
      <c r="E971" s="191" t="s">
        <v>1171</v>
      </c>
      <c r="F971" s="193" t="s">
        <v>139</v>
      </c>
      <c r="G971" s="193" t="s">
        <v>454</v>
      </c>
      <c r="H971" s="232"/>
      <c r="I971" s="195"/>
      <c r="J971" s="209">
        <f t="shared" si="22"/>
        <v>0</v>
      </c>
    </row>
    <row r="972" spans="1:10" s="203" customFormat="1" ht="40.15" customHeight="1" x14ac:dyDescent="0.2">
      <c r="A972" s="11"/>
      <c r="B972" s="194"/>
      <c r="C972" s="191" t="s">
        <v>1229</v>
      </c>
      <c r="D972" s="191" t="s">
        <v>128</v>
      </c>
      <c r="E972" s="191" t="s">
        <v>1171</v>
      </c>
      <c r="F972" s="193" t="s">
        <v>139</v>
      </c>
      <c r="G972" s="193" t="s">
        <v>1174</v>
      </c>
      <c r="H972" s="232"/>
      <c r="I972" s="195"/>
      <c r="J972" s="209">
        <f t="shared" si="22"/>
        <v>0</v>
      </c>
    </row>
    <row r="973" spans="1:10" s="203" customFormat="1" ht="50.45" customHeight="1" x14ac:dyDescent="0.2">
      <c r="A973" s="11"/>
      <c r="B973" s="194"/>
      <c r="C973" s="191" t="s">
        <v>1230</v>
      </c>
      <c r="D973" s="191" t="s">
        <v>655</v>
      </c>
      <c r="E973" s="191" t="s">
        <v>1173</v>
      </c>
      <c r="F973" s="193" t="s">
        <v>139</v>
      </c>
      <c r="G973" s="193" t="s">
        <v>1174</v>
      </c>
      <c r="H973" s="232"/>
      <c r="I973" s="195"/>
      <c r="J973" s="209">
        <f t="shared" si="22"/>
        <v>0</v>
      </c>
    </row>
    <row r="974" spans="1:10" s="203" customFormat="1" ht="40.15" customHeight="1" x14ac:dyDescent="0.2">
      <c r="A974" s="11"/>
      <c r="B974" s="194"/>
      <c r="C974" s="191" t="s">
        <v>1231</v>
      </c>
      <c r="D974" s="191" t="s">
        <v>130</v>
      </c>
      <c r="E974" s="191" t="s">
        <v>1171</v>
      </c>
      <c r="F974" s="193" t="s">
        <v>139</v>
      </c>
      <c r="G974" s="193" t="s">
        <v>1174</v>
      </c>
      <c r="H974" s="232"/>
      <c r="I974" s="195"/>
      <c r="J974" s="209">
        <f t="shared" si="22"/>
        <v>0</v>
      </c>
    </row>
    <row r="975" spans="1:10" s="203" customFormat="1" ht="48" customHeight="1" x14ac:dyDescent="0.2">
      <c r="A975" s="11"/>
      <c r="B975" s="194"/>
      <c r="C975" s="191" t="s">
        <v>1232</v>
      </c>
      <c r="D975" s="191" t="s">
        <v>655</v>
      </c>
      <c r="E975" s="191" t="s">
        <v>1173</v>
      </c>
      <c r="F975" s="193" t="s">
        <v>139</v>
      </c>
      <c r="G975" s="193" t="s">
        <v>1174</v>
      </c>
      <c r="H975" s="232"/>
      <c r="I975" s="195"/>
      <c r="J975" s="209">
        <f t="shared" si="22"/>
        <v>0</v>
      </c>
    </row>
    <row r="976" spans="1:10" s="203" customFormat="1" ht="40.15" customHeight="1" x14ac:dyDescent="0.2">
      <c r="A976" s="11"/>
      <c r="B976" s="194"/>
      <c r="C976" s="191" t="s">
        <v>1233</v>
      </c>
      <c r="D976" s="191" t="s">
        <v>1166</v>
      </c>
      <c r="E976" s="191" t="s">
        <v>1171</v>
      </c>
      <c r="F976" s="193" t="s">
        <v>139</v>
      </c>
      <c r="G976" s="193" t="s">
        <v>441</v>
      </c>
      <c r="H976" s="232"/>
      <c r="I976" s="195"/>
      <c r="J976" s="209">
        <f t="shared" si="22"/>
        <v>0</v>
      </c>
    </row>
    <row r="977" spans="1:10" s="203" customFormat="1" ht="40.15" customHeight="1" x14ac:dyDescent="0.2">
      <c r="A977" s="11"/>
      <c r="B977" s="194"/>
      <c r="C977" s="191" t="s">
        <v>1234</v>
      </c>
      <c r="D977" s="191" t="s">
        <v>1215</v>
      </c>
      <c r="E977" s="191" t="s">
        <v>1171</v>
      </c>
      <c r="F977" s="193" t="s">
        <v>139</v>
      </c>
      <c r="G977" s="193" t="s">
        <v>454</v>
      </c>
      <c r="H977" s="232"/>
      <c r="I977" s="195"/>
      <c r="J977" s="209">
        <f t="shared" si="22"/>
        <v>0</v>
      </c>
    </row>
    <row r="978" spans="1:10" s="203" customFormat="1" ht="40.15" customHeight="1" x14ac:dyDescent="0.2">
      <c r="A978" s="11"/>
      <c r="B978" s="194"/>
      <c r="C978" s="191" t="s">
        <v>1235</v>
      </c>
      <c r="D978" s="191" t="s">
        <v>657</v>
      </c>
      <c r="E978" s="191" t="s">
        <v>1171</v>
      </c>
      <c r="F978" s="193" t="s">
        <v>139</v>
      </c>
      <c r="G978" s="193" t="s">
        <v>1174</v>
      </c>
      <c r="H978" s="232"/>
      <c r="I978" s="195"/>
      <c r="J978" s="209">
        <f t="shared" si="22"/>
        <v>0</v>
      </c>
    </row>
    <row r="979" spans="1:10" s="203" customFormat="1" ht="40.15" customHeight="1" x14ac:dyDescent="0.2">
      <c r="A979" s="11"/>
      <c r="B979" s="194"/>
      <c r="C979" s="191" t="s">
        <v>1236</v>
      </c>
      <c r="D979" s="191" t="s">
        <v>1168</v>
      </c>
      <c r="E979" s="191" t="s">
        <v>1171</v>
      </c>
      <c r="F979" s="193" t="s">
        <v>139</v>
      </c>
      <c r="G979" s="193" t="s">
        <v>441</v>
      </c>
      <c r="H979" s="232"/>
      <c r="I979" s="195"/>
      <c r="J979" s="209">
        <f t="shared" si="22"/>
        <v>0</v>
      </c>
    </row>
    <row r="980" spans="1:10" s="203" customFormat="1" ht="40.15" customHeight="1" x14ac:dyDescent="0.2">
      <c r="A980" s="11"/>
      <c r="B980" s="194"/>
      <c r="C980" s="191" t="s">
        <v>1237</v>
      </c>
      <c r="D980" s="191" t="s">
        <v>158</v>
      </c>
      <c r="E980" s="191" t="s">
        <v>1171</v>
      </c>
      <c r="F980" s="193" t="s">
        <v>139</v>
      </c>
      <c r="G980" s="193" t="s">
        <v>454</v>
      </c>
      <c r="H980" s="232"/>
      <c r="I980" s="195"/>
      <c r="J980" s="209">
        <f t="shared" si="22"/>
        <v>0</v>
      </c>
    </row>
    <row r="981" spans="1:10" s="203" customFormat="1" ht="40.15" customHeight="1" x14ac:dyDescent="0.2">
      <c r="A981" s="11"/>
      <c r="B981" s="194"/>
      <c r="C981" s="191" t="s">
        <v>1238</v>
      </c>
      <c r="D981" s="191" t="s">
        <v>89</v>
      </c>
      <c r="E981" s="191" t="s">
        <v>1171</v>
      </c>
      <c r="F981" s="193" t="s">
        <v>139</v>
      </c>
      <c r="G981" s="193" t="s">
        <v>1174</v>
      </c>
      <c r="H981" s="232"/>
      <c r="I981" s="195"/>
      <c r="J981" s="209">
        <f t="shared" si="22"/>
        <v>0</v>
      </c>
    </row>
    <row r="982" spans="1:10" s="203" customFormat="1" ht="40.15" customHeight="1" x14ac:dyDescent="0.2">
      <c r="A982" s="11"/>
      <c r="B982" s="194"/>
      <c r="C982" s="191" t="s">
        <v>1239</v>
      </c>
      <c r="D982" s="191" t="s">
        <v>160</v>
      </c>
      <c r="E982" s="191" t="s">
        <v>1171</v>
      </c>
      <c r="F982" s="193" t="s">
        <v>139</v>
      </c>
      <c r="G982" s="193" t="s">
        <v>1174</v>
      </c>
      <c r="H982" s="232"/>
      <c r="I982" s="195"/>
      <c r="J982" s="209">
        <f t="shared" si="22"/>
        <v>0</v>
      </c>
    </row>
    <row r="983" spans="1:10" s="203" customFormat="1" ht="40.15" customHeight="1" x14ac:dyDescent="0.2">
      <c r="A983" s="11"/>
      <c r="B983" s="194"/>
      <c r="C983" s="191" t="s">
        <v>1240</v>
      </c>
      <c r="D983" s="191" t="s">
        <v>156</v>
      </c>
      <c r="E983" s="191" t="s">
        <v>1171</v>
      </c>
      <c r="F983" s="193" t="s">
        <v>139</v>
      </c>
      <c r="G983" s="193" t="s">
        <v>454</v>
      </c>
      <c r="H983" s="232"/>
      <c r="I983" s="195"/>
      <c r="J983" s="209">
        <f t="shared" si="22"/>
        <v>0</v>
      </c>
    </row>
    <row r="984" spans="1:10" s="203" customFormat="1" ht="40.15" customHeight="1" x14ac:dyDescent="0.2">
      <c r="A984" s="11"/>
      <c r="B984" s="194"/>
      <c r="C984" s="191" t="s">
        <v>1241</v>
      </c>
      <c r="D984" s="191" t="s">
        <v>661</v>
      </c>
      <c r="E984" s="191" t="s">
        <v>1171</v>
      </c>
      <c r="F984" s="193" t="s">
        <v>139</v>
      </c>
      <c r="G984" s="193" t="s">
        <v>451</v>
      </c>
      <c r="H984" s="232"/>
      <c r="I984" s="195"/>
      <c r="J984" s="209">
        <f t="shared" si="22"/>
        <v>0</v>
      </c>
    </row>
    <row r="985" spans="1:10" s="203" customFormat="1" ht="40.15" customHeight="1" x14ac:dyDescent="0.2">
      <c r="A985" s="11"/>
      <c r="B985" s="194"/>
      <c r="C985" s="191" t="s">
        <v>1242</v>
      </c>
      <c r="D985" s="191" t="s">
        <v>39</v>
      </c>
      <c r="E985" s="191" t="s">
        <v>1171</v>
      </c>
      <c r="F985" s="193" t="s">
        <v>139</v>
      </c>
      <c r="G985" s="193" t="s">
        <v>441</v>
      </c>
      <c r="H985" s="232"/>
      <c r="I985" s="195"/>
      <c r="J985" s="209">
        <f t="shared" si="22"/>
        <v>0</v>
      </c>
    </row>
    <row r="986" spans="1:10" s="203" customFormat="1" ht="40.15" customHeight="1" x14ac:dyDescent="0.2">
      <c r="A986" s="11"/>
      <c r="B986" s="194"/>
      <c r="C986" s="191" t="s">
        <v>1243</v>
      </c>
      <c r="D986" s="191" t="s">
        <v>1216</v>
      </c>
      <c r="E986" s="191" t="s">
        <v>1171</v>
      </c>
      <c r="F986" s="193" t="s">
        <v>139</v>
      </c>
      <c r="G986" s="193" t="s">
        <v>1174</v>
      </c>
      <c r="H986" s="232"/>
      <c r="I986" s="195"/>
      <c r="J986" s="209">
        <f t="shared" si="22"/>
        <v>0</v>
      </c>
    </row>
    <row r="987" spans="1:10" s="203" customFormat="1" ht="40.15" customHeight="1" x14ac:dyDescent="0.2">
      <c r="A987" s="11"/>
      <c r="B987" s="194"/>
      <c r="C987" s="191" t="s">
        <v>1244</v>
      </c>
      <c r="D987" s="191" t="s">
        <v>1251</v>
      </c>
      <c r="E987" s="191" t="s">
        <v>1171</v>
      </c>
      <c r="F987" s="193" t="s">
        <v>139</v>
      </c>
      <c r="G987" s="193" t="s">
        <v>1177</v>
      </c>
      <c r="H987" s="232"/>
      <c r="I987" s="195"/>
      <c r="J987" s="209">
        <f t="shared" si="22"/>
        <v>0</v>
      </c>
    </row>
    <row r="988" spans="1:10" s="203" customFormat="1" ht="40.15" customHeight="1" x14ac:dyDescent="0.2">
      <c r="A988" s="11"/>
      <c r="B988" s="194"/>
      <c r="C988" s="191" t="s">
        <v>1245</v>
      </c>
      <c r="D988" s="191" t="s">
        <v>91</v>
      </c>
      <c r="E988" s="191" t="s">
        <v>1171</v>
      </c>
      <c r="F988" s="193" t="s">
        <v>139</v>
      </c>
      <c r="G988" s="193" t="s">
        <v>441</v>
      </c>
      <c r="H988" s="232"/>
      <c r="I988" s="195"/>
      <c r="J988" s="209">
        <f t="shared" si="22"/>
        <v>0</v>
      </c>
    </row>
    <row r="989" spans="1:10" s="203" customFormat="1" ht="40.15" customHeight="1" x14ac:dyDescent="0.2">
      <c r="A989" s="11"/>
      <c r="B989" s="194"/>
      <c r="C989" s="191" t="s">
        <v>1246</v>
      </c>
      <c r="D989" s="191" t="s">
        <v>95</v>
      </c>
      <c r="E989" s="191" t="s">
        <v>1171</v>
      </c>
      <c r="F989" s="193" t="s">
        <v>139</v>
      </c>
      <c r="G989" s="193" t="s">
        <v>454</v>
      </c>
      <c r="H989" s="232"/>
      <c r="I989" s="195"/>
      <c r="J989" s="209">
        <f t="shared" si="22"/>
        <v>0</v>
      </c>
    </row>
    <row r="990" spans="1:10" s="203" customFormat="1" ht="40.15" customHeight="1" x14ac:dyDescent="0.2">
      <c r="A990" s="11"/>
      <c r="B990" s="194"/>
      <c r="C990" s="191" t="s">
        <v>1247</v>
      </c>
      <c r="D990" s="191" t="s">
        <v>660</v>
      </c>
      <c r="E990" s="191" t="s">
        <v>1171</v>
      </c>
      <c r="F990" s="193" t="s">
        <v>139</v>
      </c>
      <c r="G990" s="193" t="s">
        <v>454</v>
      </c>
      <c r="H990" s="232"/>
      <c r="I990" s="195"/>
      <c r="J990" s="209">
        <f t="shared" si="22"/>
        <v>0</v>
      </c>
    </row>
    <row r="991" spans="1:10" s="203" customFormat="1" ht="40.15" customHeight="1" x14ac:dyDescent="0.2">
      <c r="A991" s="11"/>
      <c r="B991" s="194"/>
      <c r="C991" s="191" t="s">
        <v>1248</v>
      </c>
      <c r="D991" s="191" t="s">
        <v>99</v>
      </c>
      <c r="E991" s="191" t="s">
        <v>1171</v>
      </c>
      <c r="F991" s="193" t="s">
        <v>139</v>
      </c>
      <c r="G991" s="193" t="s">
        <v>1174</v>
      </c>
      <c r="H991" s="232"/>
      <c r="I991" s="195"/>
      <c r="J991" s="209">
        <f t="shared" si="22"/>
        <v>0</v>
      </c>
    </row>
    <row r="992" spans="1:10" s="203" customFormat="1" ht="40.15" customHeight="1" x14ac:dyDescent="0.2">
      <c r="A992" s="11"/>
      <c r="B992" s="194"/>
      <c r="C992" s="191" t="s">
        <v>1249</v>
      </c>
      <c r="D992" s="191" t="s">
        <v>164</v>
      </c>
      <c r="E992" s="191" t="s">
        <v>1171</v>
      </c>
      <c r="F992" s="193" t="s">
        <v>139</v>
      </c>
      <c r="G992" s="193" t="s">
        <v>451</v>
      </c>
      <c r="H992" s="232"/>
      <c r="I992" s="195"/>
      <c r="J992" s="209">
        <f t="shared" si="22"/>
        <v>0</v>
      </c>
    </row>
    <row r="993" spans="1:10" s="203" customFormat="1" ht="40.15" customHeight="1" x14ac:dyDescent="0.2">
      <c r="A993" s="11"/>
      <c r="B993" s="194"/>
      <c r="C993" s="191" t="s">
        <v>1252</v>
      </c>
      <c r="D993" s="191" t="s">
        <v>1211</v>
      </c>
      <c r="E993" s="191" t="s">
        <v>1171</v>
      </c>
      <c r="F993" s="193" t="s">
        <v>201</v>
      </c>
      <c r="G993" s="193" t="s">
        <v>441</v>
      </c>
      <c r="H993" s="232"/>
      <c r="I993" s="195"/>
      <c r="J993" s="209">
        <f t="shared" si="22"/>
        <v>0</v>
      </c>
    </row>
    <row r="994" spans="1:10" s="203" customFormat="1" ht="40.15" customHeight="1" x14ac:dyDescent="0.2">
      <c r="A994" s="11"/>
      <c r="B994" s="194"/>
      <c r="C994" s="191" t="s">
        <v>1253</v>
      </c>
      <c r="D994" s="191" t="s">
        <v>1287</v>
      </c>
      <c r="E994" s="191" t="s">
        <v>1171</v>
      </c>
      <c r="F994" s="193" t="s">
        <v>201</v>
      </c>
      <c r="G994" s="193" t="s">
        <v>441</v>
      </c>
      <c r="H994" s="232"/>
      <c r="I994" s="195"/>
      <c r="J994" s="209">
        <f t="shared" si="22"/>
        <v>0</v>
      </c>
    </row>
    <row r="995" spans="1:10" s="203" customFormat="1" ht="40.15" customHeight="1" x14ac:dyDescent="0.2">
      <c r="A995" s="11"/>
      <c r="B995" s="194"/>
      <c r="C995" s="191" t="s">
        <v>1254</v>
      </c>
      <c r="D995" s="191" t="s">
        <v>74</v>
      </c>
      <c r="E995" s="191" t="s">
        <v>1171</v>
      </c>
      <c r="F995" s="193" t="s">
        <v>201</v>
      </c>
      <c r="G995" s="193" t="s">
        <v>1174</v>
      </c>
      <c r="H995" s="232"/>
      <c r="I995" s="195"/>
      <c r="J995" s="209">
        <f t="shared" si="22"/>
        <v>0</v>
      </c>
    </row>
    <row r="996" spans="1:10" s="203" customFormat="1" ht="40.15" customHeight="1" x14ac:dyDescent="0.2">
      <c r="A996" s="11"/>
      <c r="B996" s="194"/>
      <c r="C996" s="191" t="s">
        <v>1255</v>
      </c>
      <c r="D996" s="191" t="s">
        <v>450</v>
      </c>
      <c r="E996" s="191" t="s">
        <v>1171</v>
      </c>
      <c r="F996" s="193" t="s">
        <v>201</v>
      </c>
      <c r="G996" s="193" t="s">
        <v>1175</v>
      </c>
      <c r="H996" s="232"/>
      <c r="I996" s="195"/>
      <c r="J996" s="209">
        <f t="shared" si="22"/>
        <v>0</v>
      </c>
    </row>
    <row r="997" spans="1:10" s="203" customFormat="1" ht="40.15" customHeight="1" x14ac:dyDescent="0.2">
      <c r="A997" s="11"/>
      <c r="B997" s="194"/>
      <c r="C997" s="191" t="s">
        <v>1710</v>
      </c>
      <c r="D997" s="191" t="s">
        <v>1706</v>
      </c>
      <c r="E997" s="191" t="s">
        <v>1171</v>
      </c>
      <c r="F997" s="193" t="s">
        <v>201</v>
      </c>
      <c r="G997" s="193" t="s">
        <v>454</v>
      </c>
      <c r="H997" s="232"/>
      <c r="I997" s="195"/>
      <c r="J997" s="209">
        <f t="shared" si="22"/>
        <v>0</v>
      </c>
    </row>
    <row r="998" spans="1:10" s="203" customFormat="1" ht="40.15" customHeight="1" x14ac:dyDescent="0.2">
      <c r="A998" s="11"/>
      <c r="B998" s="194"/>
      <c r="C998" s="191" t="s">
        <v>1711</v>
      </c>
      <c r="D998" s="191" t="s">
        <v>1708</v>
      </c>
      <c r="E998" s="191" t="s">
        <v>1172</v>
      </c>
      <c r="F998" s="193" t="s">
        <v>201</v>
      </c>
      <c r="G998" s="193" t="s">
        <v>454</v>
      </c>
      <c r="H998" s="232"/>
      <c r="I998" s="195"/>
      <c r="J998" s="209">
        <f t="shared" si="22"/>
        <v>0</v>
      </c>
    </row>
    <row r="999" spans="1:10" s="203" customFormat="1" ht="40.15" customHeight="1" x14ac:dyDescent="0.2">
      <c r="A999" s="11"/>
      <c r="B999" s="194"/>
      <c r="C999" s="191" t="s">
        <v>1712</v>
      </c>
      <c r="D999" s="191" t="s">
        <v>1713</v>
      </c>
      <c r="E999" s="191" t="s">
        <v>1172</v>
      </c>
      <c r="F999" s="193" t="s">
        <v>201</v>
      </c>
      <c r="G999" s="193" t="s">
        <v>454</v>
      </c>
      <c r="H999" s="232"/>
      <c r="I999" s="195"/>
      <c r="J999" s="209">
        <f t="shared" si="22"/>
        <v>0</v>
      </c>
    </row>
    <row r="1000" spans="1:10" s="203" customFormat="1" ht="40.15" customHeight="1" x14ac:dyDescent="0.2">
      <c r="A1000" s="11"/>
      <c r="B1000" s="194"/>
      <c r="C1000" s="191" t="s">
        <v>1256</v>
      </c>
      <c r="D1000" s="191" t="s">
        <v>170</v>
      </c>
      <c r="E1000" s="191" t="s">
        <v>1172</v>
      </c>
      <c r="F1000" s="193" t="s">
        <v>201</v>
      </c>
      <c r="G1000" s="193" t="s">
        <v>441</v>
      </c>
      <c r="H1000" s="232"/>
      <c r="I1000" s="195"/>
      <c r="J1000" s="209">
        <f t="shared" si="22"/>
        <v>0</v>
      </c>
    </row>
    <row r="1001" spans="1:10" s="203" customFormat="1" ht="40.15" customHeight="1" x14ac:dyDescent="0.2">
      <c r="A1001" s="11"/>
      <c r="B1001" s="194"/>
      <c r="C1001" s="191" t="s">
        <v>1257</v>
      </c>
      <c r="D1001" s="191" t="s">
        <v>1123</v>
      </c>
      <c r="E1001" s="191" t="s">
        <v>1171</v>
      </c>
      <c r="F1001" s="193" t="s">
        <v>201</v>
      </c>
      <c r="G1001" s="193" t="s">
        <v>441</v>
      </c>
      <c r="H1001" s="232"/>
      <c r="I1001" s="195"/>
      <c r="J1001" s="209">
        <f t="shared" si="22"/>
        <v>0</v>
      </c>
    </row>
    <row r="1002" spans="1:10" s="203" customFormat="1" ht="40.15" customHeight="1" x14ac:dyDescent="0.2">
      <c r="A1002" s="11"/>
      <c r="B1002" s="194"/>
      <c r="C1002" s="191" t="s">
        <v>1258</v>
      </c>
      <c r="D1002" s="191" t="s">
        <v>1213</v>
      </c>
      <c r="E1002" s="191" t="s">
        <v>1172</v>
      </c>
      <c r="F1002" s="193" t="s">
        <v>201</v>
      </c>
      <c r="G1002" s="193" t="s">
        <v>441</v>
      </c>
      <c r="H1002" s="232"/>
      <c r="I1002" s="195"/>
      <c r="J1002" s="209">
        <f t="shared" si="22"/>
        <v>0</v>
      </c>
    </row>
    <row r="1003" spans="1:10" s="203" customFormat="1" ht="40.15" customHeight="1" x14ac:dyDescent="0.2">
      <c r="A1003" s="11"/>
      <c r="B1003" s="194"/>
      <c r="C1003" s="191" t="s">
        <v>1259</v>
      </c>
      <c r="D1003" s="191" t="s">
        <v>104</v>
      </c>
      <c r="E1003" s="191" t="s">
        <v>1171</v>
      </c>
      <c r="F1003" s="193" t="s">
        <v>201</v>
      </c>
      <c r="G1003" s="193" t="s">
        <v>441</v>
      </c>
      <c r="H1003" s="232"/>
      <c r="I1003" s="195"/>
      <c r="J1003" s="209">
        <f t="shared" si="22"/>
        <v>0</v>
      </c>
    </row>
    <row r="1004" spans="1:10" s="203" customFormat="1" ht="40.15" customHeight="1" x14ac:dyDescent="0.2">
      <c r="A1004" s="11"/>
      <c r="B1004" s="194"/>
      <c r="C1004" s="191" t="s">
        <v>1542</v>
      </c>
      <c r="D1004" s="191" t="s">
        <v>888</v>
      </c>
      <c r="E1004" s="191" t="s">
        <v>1172</v>
      </c>
      <c r="F1004" s="193" t="s">
        <v>201</v>
      </c>
      <c r="G1004" s="193" t="s">
        <v>1174</v>
      </c>
      <c r="H1004" s="232"/>
      <c r="I1004" s="195"/>
      <c r="J1004" s="209">
        <f t="shared" si="22"/>
        <v>0</v>
      </c>
    </row>
    <row r="1005" spans="1:10" s="203" customFormat="1" ht="40.15" customHeight="1" x14ac:dyDescent="0.2">
      <c r="A1005" s="11"/>
      <c r="B1005" s="194"/>
      <c r="C1005" s="191" t="s">
        <v>1260</v>
      </c>
      <c r="D1005" s="191" t="s">
        <v>888</v>
      </c>
      <c r="E1005" s="191" t="s">
        <v>1171</v>
      </c>
      <c r="F1005" s="193" t="s">
        <v>201</v>
      </c>
      <c r="G1005" s="193" t="s">
        <v>1174</v>
      </c>
      <c r="H1005" s="232"/>
      <c r="I1005" s="195"/>
      <c r="J1005" s="209">
        <f t="shared" si="22"/>
        <v>0</v>
      </c>
    </row>
    <row r="1006" spans="1:10" s="203" customFormat="1" ht="40.15" customHeight="1" x14ac:dyDescent="0.2">
      <c r="A1006" s="11"/>
      <c r="B1006" s="194"/>
      <c r="C1006" s="191" t="s">
        <v>1585</v>
      </c>
      <c r="D1006" s="191" t="s">
        <v>656</v>
      </c>
      <c r="E1006" s="191" t="s">
        <v>1172</v>
      </c>
      <c r="F1006" s="193" t="s">
        <v>201</v>
      </c>
      <c r="G1006" s="193" t="s">
        <v>1174</v>
      </c>
      <c r="H1006" s="232"/>
      <c r="I1006" s="195"/>
      <c r="J1006" s="209">
        <f t="shared" ref="J1006:J1067" si="23">H1006*I1006</f>
        <v>0</v>
      </c>
    </row>
    <row r="1007" spans="1:10" s="203" customFormat="1" ht="40.15" customHeight="1" x14ac:dyDescent="0.2">
      <c r="A1007" s="11"/>
      <c r="B1007" s="194"/>
      <c r="C1007" s="191" t="s">
        <v>1261</v>
      </c>
      <c r="D1007" s="191" t="s">
        <v>656</v>
      </c>
      <c r="E1007" s="191" t="s">
        <v>1171</v>
      </c>
      <c r="F1007" s="193" t="s">
        <v>201</v>
      </c>
      <c r="G1007" s="193" t="s">
        <v>1174</v>
      </c>
      <c r="H1007" s="232"/>
      <c r="I1007" s="195"/>
      <c r="J1007" s="209">
        <f t="shared" si="23"/>
        <v>0</v>
      </c>
    </row>
    <row r="1008" spans="1:10" s="203" customFormat="1" ht="40.15" customHeight="1" x14ac:dyDescent="0.2">
      <c r="A1008" s="11"/>
      <c r="B1008" s="194"/>
      <c r="C1008" s="191" t="s">
        <v>1262</v>
      </c>
      <c r="D1008" s="191" t="s">
        <v>1288</v>
      </c>
      <c r="E1008" s="191" t="s">
        <v>1171</v>
      </c>
      <c r="F1008" s="193" t="s">
        <v>201</v>
      </c>
      <c r="G1008" s="193" t="s">
        <v>441</v>
      </c>
      <c r="H1008" s="232"/>
      <c r="I1008" s="195"/>
      <c r="J1008" s="209">
        <f t="shared" si="23"/>
        <v>0</v>
      </c>
    </row>
    <row r="1009" spans="1:10" s="203" customFormat="1" ht="40.15" customHeight="1" x14ac:dyDescent="0.2">
      <c r="A1009" s="11"/>
      <c r="B1009" s="194"/>
      <c r="C1009" s="191" t="s">
        <v>1263</v>
      </c>
      <c r="D1009" s="191" t="s">
        <v>1165</v>
      </c>
      <c r="E1009" s="191" t="s">
        <v>1171</v>
      </c>
      <c r="F1009" s="193" t="s">
        <v>201</v>
      </c>
      <c r="G1009" s="193" t="s">
        <v>454</v>
      </c>
      <c r="H1009" s="232"/>
      <c r="I1009" s="195"/>
      <c r="J1009" s="209">
        <f t="shared" si="23"/>
        <v>0</v>
      </c>
    </row>
    <row r="1010" spans="1:10" s="203" customFormat="1" ht="40.15" customHeight="1" x14ac:dyDescent="0.2">
      <c r="A1010" s="11"/>
      <c r="B1010" s="194"/>
      <c r="C1010" s="191" t="s">
        <v>1264</v>
      </c>
      <c r="D1010" s="191" t="s">
        <v>128</v>
      </c>
      <c r="E1010" s="191" t="s">
        <v>1171</v>
      </c>
      <c r="F1010" s="193" t="s">
        <v>201</v>
      </c>
      <c r="G1010" s="193" t="s">
        <v>1174</v>
      </c>
      <c r="H1010" s="232"/>
      <c r="I1010" s="195"/>
      <c r="J1010" s="209">
        <f t="shared" si="23"/>
        <v>0</v>
      </c>
    </row>
    <row r="1011" spans="1:10" s="203" customFormat="1" ht="49.9" customHeight="1" x14ac:dyDescent="0.2">
      <c r="A1011" s="11"/>
      <c r="B1011" s="194"/>
      <c r="C1011" s="191" t="s">
        <v>1265</v>
      </c>
      <c r="D1011" s="191" t="s">
        <v>655</v>
      </c>
      <c r="E1011" s="191" t="s">
        <v>1173</v>
      </c>
      <c r="F1011" s="193" t="s">
        <v>201</v>
      </c>
      <c r="G1011" s="193" t="s">
        <v>1174</v>
      </c>
      <c r="H1011" s="232"/>
      <c r="I1011" s="195"/>
      <c r="J1011" s="209">
        <f t="shared" si="23"/>
        <v>0</v>
      </c>
    </row>
    <row r="1012" spans="1:10" s="203" customFormat="1" ht="40.15" customHeight="1" x14ac:dyDescent="0.2">
      <c r="A1012" s="11"/>
      <c r="B1012" s="194"/>
      <c r="C1012" s="191" t="s">
        <v>1266</v>
      </c>
      <c r="D1012" s="191" t="s">
        <v>130</v>
      </c>
      <c r="E1012" s="191" t="s">
        <v>1171</v>
      </c>
      <c r="F1012" s="193" t="s">
        <v>201</v>
      </c>
      <c r="G1012" s="193" t="s">
        <v>1174</v>
      </c>
      <c r="H1012" s="232"/>
      <c r="I1012" s="195"/>
      <c r="J1012" s="209">
        <f t="shared" si="23"/>
        <v>0</v>
      </c>
    </row>
    <row r="1013" spans="1:10" s="203" customFormat="1" ht="48" customHeight="1" x14ac:dyDescent="0.2">
      <c r="A1013" s="11"/>
      <c r="B1013" s="194"/>
      <c r="C1013" s="191" t="s">
        <v>1267</v>
      </c>
      <c r="D1013" s="191" t="s">
        <v>655</v>
      </c>
      <c r="E1013" s="191" t="s">
        <v>1173</v>
      </c>
      <c r="F1013" s="193" t="s">
        <v>201</v>
      </c>
      <c r="G1013" s="193" t="s">
        <v>1174</v>
      </c>
      <c r="H1013" s="232"/>
      <c r="I1013" s="195"/>
      <c r="J1013" s="209">
        <f t="shared" si="23"/>
        <v>0</v>
      </c>
    </row>
    <row r="1014" spans="1:10" s="203" customFormat="1" ht="40.15" customHeight="1" x14ac:dyDescent="0.2">
      <c r="A1014" s="11"/>
      <c r="B1014" s="194"/>
      <c r="C1014" s="191" t="s">
        <v>1268</v>
      </c>
      <c r="D1014" s="191" t="s">
        <v>1168</v>
      </c>
      <c r="E1014" s="191" t="s">
        <v>1171</v>
      </c>
      <c r="F1014" s="193" t="s">
        <v>201</v>
      </c>
      <c r="G1014" s="193" t="s">
        <v>441</v>
      </c>
      <c r="H1014" s="232"/>
      <c r="I1014" s="195"/>
      <c r="J1014" s="209">
        <f t="shared" si="23"/>
        <v>0</v>
      </c>
    </row>
    <row r="1015" spans="1:10" s="203" customFormat="1" ht="40.15" customHeight="1" x14ac:dyDescent="0.2">
      <c r="A1015" s="11"/>
      <c r="B1015" s="194"/>
      <c r="C1015" s="191" t="s">
        <v>1269</v>
      </c>
      <c r="D1015" s="191" t="s">
        <v>741</v>
      </c>
      <c r="E1015" s="191" t="s">
        <v>1171</v>
      </c>
      <c r="F1015" s="193" t="s">
        <v>201</v>
      </c>
      <c r="G1015" s="193" t="s">
        <v>454</v>
      </c>
      <c r="H1015" s="232"/>
      <c r="I1015" s="195"/>
      <c r="J1015" s="209">
        <f t="shared" si="23"/>
        <v>0</v>
      </c>
    </row>
    <row r="1016" spans="1:10" s="203" customFormat="1" ht="40.15" customHeight="1" x14ac:dyDescent="0.2">
      <c r="A1016" s="11"/>
      <c r="B1016" s="194"/>
      <c r="C1016" s="191" t="s">
        <v>1270</v>
      </c>
      <c r="D1016" s="191" t="s">
        <v>156</v>
      </c>
      <c r="E1016" s="191" t="s">
        <v>1171</v>
      </c>
      <c r="F1016" s="193" t="s">
        <v>201</v>
      </c>
      <c r="G1016" s="193" t="s">
        <v>454</v>
      </c>
      <c r="H1016" s="232"/>
      <c r="I1016" s="195"/>
      <c r="J1016" s="209">
        <f t="shared" si="23"/>
        <v>0</v>
      </c>
    </row>
    <row r="1017" spans="1:10" s="203" customFormat="1" ht="40.15" customHeight="1" x14ac:dyDescent="0.2">
      <c r="A1017" s="11"/>
      <c r="B1017" s="194"/>
      <c r="C1017" s="191" t="s">
        <v>1271</v>
      </c>
      <c r="D1017" s="191" t="s">
        <v>744</v>
      </c>
      <c r="E1017" s="191" t="s">
        <v>1171</v>
      </c>
      <c r="F1017" s="193" t="s">
        <v>201</v>
      </c>
      <c r="G1017" s="193" t="s">
        <v>1174</v>
      </c>
      <c r="H1017" s="232"/>
      <c r="I1017" s="195"/>
      <c r="J1017" s="209">
        <f t="shared" si="23"/>
        <v>0</v>
      </c>
    </row>
    <row r="1018" spans="1:10" s="203" customFormat="1" ht="40.15" customHeight="1" x14ac:dyDescent="0.2">
      <c r="A1018" s="11"/>
      <c r="B1018" s="194"/>
      <c r="C1018" s="191" t="s">
        <v>1272</v>
      </c>
      <c r="D1018" s="191" t="s">
        <v>517</v>
      </c>
      <c r="E1018" s="191" t="s">
        <v>1171</v>
      </c>
      <c r="F1018" s="193" t="s">
        <v>201</v>
      </c>
      <c r="G1018" s="193" t="s">
        <v>1174</v>
      </c>
      <c r="H1018" s="232"/>
      <c r="I1018" s="195"/>
      <c r="J1018" s="209">
        <f t="shared" si="23"/>
        <v>0</v>
      </c>
    </row>
    <row r="1019" spans="1:10" s="203" customFormat="1" ht="40.15" customHeight="1" x14ac:dyDescent="0.2">
      <c r="A1019" s="11"/>
      <c r="B1019" s="194"/>
      <c r="C1019" s="191" t="s">
        <v>1273</v>
      </c>
      <c r="D1019" s="191" t="s">
        <v>750</v>
      </c>
      <c r="E1019" s="191" t="s">
        <v>1171</v>
      </c>
      <c r="F1019" s="193" t="s">
        <v>201</v>
      </c>
      <c r="G1019" s="193" t="s">
        <v>1174</v>
      </c>
      <c r="H1019" s="232"/>
      <c r="I1019" s="195"/>
      <c r="J1019" s="209">
        <f t="shared" si="23"/>
        <v>0</v>
      </c>
    </row>
    <row r="1020" spans="1:10" s="203" customFormat="1" ht="40.15" customHeight="1" x14ac:dyDescent="0.2">
      <c r="A1020" s="11"/>
      <c r="B1020" s="194"/>
      <c r="C1020" s="191" t="s">
        <v>1274</v>
      </c>
      <c r="D1020" s="191" t="s">
        <v>1289</v>
      </c>
      <c r="E1020" s="191" t="s">
        <v>1171</v>
      </c>
      <c r="F1020" s="193" t="s">
        <v>201</v>
      </c>
      <c r="G1020" s="193" t="s">
        <v>451</v>
      </c>
      <c r="H1020" s="232"/>
      <c r="I1020" s="195"/>
      <c r="J1020" s="209">
        <f t="shared" si="23"/>
        <v>0</v>
      </c>
    </row>
    <row r="1021" spans="1:10" s="203" customFormat="1" ht="40.15" customHeight="1" x14ac:dyDescent="0.2">
      <c r="A1021" s="11"/>
      <c r="B1021" s="194"/>
      <c r="C1021" s="191" t="s">
        <v>1275</v>
      </c>
      <c r="D1021" s="191" t="s">
        <v>1290</v>
      </c>
      <c r="E1021" s="191" t="s">
        <v>1171</v>
      </c>
      <c r="F1021" s="193" t="s">
        <v>201</v>
      </c>
      <c r="G1021" s="193" t="s">
        <v>451</v>
      </c>
      <c r="H1021" s="232"/>
      <c r="I1021" s="195"/>
      <c r="J1021" s="209">
        <f t="shared" si="23"/>
        <v>0</v>
      </c>
    </row>
    <row r="1022" spans="1:10" s="203" customFormat="1" ht="40.15" customHeight="1" x14ac:dyDescent="0.2">
      <c r="A1022" s="11"/>
      <c r="B1022" s="194"/>
      <c r="C1022" s="191" t="s">
        <v>1241</v>
      </c>
      <c r="D1022" s="191" t="s">
        <v>661</v>
      </c>
      <c r="E1022" s="191" t="s">
        <v>1171</v>
      </c>
      <c r="F1022" s="193" t="s">
        <v>201</v>
      </c>
      <c r="G1022" s="193" t="s">
        <v>451</v>
      </c>
      <c r="H1022" s="232"/>
      <c r="I1022" s="195"/>
      <c r="J1022" s="209">
        <f t="shared" si="23"/>
        <v>0</v>
      </c>
    </row>
    <row r="1023" spans="1:10" s="203" customFormat="1" ht="40.15" customHeight="1" x14ac:dyDescent="0.2">
      <c r="A1023" s="11"/>
      <c r="B1023" s="194"/>
      <c r="C1023" s="191" t="s">
        <v>1276</v>
      </c>
      <c r="D1023" s="191" t="s">
        <v>39</v>
      </c>
      <c r="E1023" s="191" t="s">
        <v>1171</v>
      </c>
      <c r="F1023" s="193" t="s">
        <v>201</v>
      </c>
      <c r="G1023" s="193" t="s">
        <v>441</v>
      </c>
      <c r="H1023" s="232"/>
      <c r="I1023" s="195"/>
      <c r="J1023" s="209">
        <f t="shared" si="23"/>
        <v>0</v>
      </c>
    </row>
    <row r="1024" spans="1:10" s="203" customFormat="1" ht="40.15" customHeight="1" x14ac:dyDescent="0.2">
      <c r="A1024" s="11"/>
      <c r="B1024" s="194"/>
      <c r="C1024" s="191" t="s">
        <v>1277</v>
      </c>
      <c r="D1024" s="191" t="s">
        <v>1291</v>
      </c>
      <c r="E1024" s="191" t="s">
        <v>1171</v>
      </c>
      <c r="F1024" s="193" t="s">
        <v>201</v>
      </c>
      <c r="G1024" s="193" t="s">
        <v>1174</v>
      </c>
      <c r="H1024" s="232"/>
      <c r="I1024" s="195"/>
      <c r="J1024" s="209">
        <f t="shared" si="23"/>
        <v>0</v>
      </c>
    </row>
    <row r="1025" spans="1:10" s="203" customFormat="1" ht="40.15" customHeight="1" x14ac:dyDescent="0.2">
      <c r="A1025" s="11"/>
      <c r="B1025" s="194"/>
      <c r="C1025" s="191" t="s">
        <v>1278</v>
      </c>
      <c r="D1025" s="191" t="s">
        <v>1251</v>
      </c>
      <c r="E1025" s="191" t="s">
        <v>1171</v>
      </c>
      <c r="F1025" s="193" t="s">
        <v>201</v>
      </c>
      <c r="G1025" s="193" t="s">
        <v>1177</v>
      </c>
      <c r="H1025" s="232"/>
      <c r="I1025" s="195"/>
      <c r="J1025" s="209">
        <f t="shared" si="23"/>
        <v>0</v>
      </c>
    </row>
    <row r="1026" spans="1:10" s="203" customFormat="1" ht="40.15" customHeight="1" x14ac:dyDescent="0.2">
      <c r="A1026" s="11"/>
      <c r="B1026" s="194"/>
      <c r="C1026" s="191" t="s">
        <v>1279</v>
      </c>
      <c r="D1026" s="191" t="s">
        <v>91</v>
      </c>
      <c r="E1026" s="191" t="s">
        <v>1171</v>
      </c>
      <c r="F1026" s="193" t="s">
        <v>201</v>
      </c>
      <c r="G1026" s="193" t="s">
        <v>441</v>
      </c>
      <c r="H1026" s="232"/>
      <c r="I1026" s="195"/>
      <c r="J1026" s="209">
        <f t="shared" si="23"/>
        <v>0</v>
      </c>
    </row>
    <row r="1027" spans="1:10" s="203" customFormat="1" ht="40.15" customHeight="1" x14ac:dyDescent="0.2">
      <c r="A1027" s="11"/>
      <c r="B1027" s="194"/>
      <c r="C1027" s="191" t="s">
        <v>1280</v>
      </c>
      <c r="D1027" s="191" t="s">
        <v>760</v>
      </c>
      <c r="E1027" s="191" t="s">
        <v>1171</v>
      </c>
      <c r="F1027" s="193" t="s">
        <v>201</v>
      </c>
      <c r="G1027" s="193" t="s">
        <v>441</v>
      </c>
      <c r="H1027" s="232"/>
      <c r="I1027" s="195"/>
      <c r="J1027" s="209">
        <f t="shared" si="23"/>
        <v>0</v>
      </c>
    </row>
    <row r="1028" spans="1:10" s="203" customFormat="1" ht="40.15" customHeight="1" x14ac:dyDescent="0.2">
      <c r="A1028" s="11"/>
      <c r="B1028" s="194"/>
      <c r="C1028" s="191" t="s">
        <v>1281</v>
      </c>
      <c r="D1028" s="191" t="s">
        <v>95</v>
      </c>
      <c r="E1028" s="191" t="s">
        <v>1171</v>
      </c>
      <c r="F1028" s="193" t="s">
        <v>201</v>
      </c>
      <c r="G1028" s="193" t="s">
        <v>454</v>
      </c>
      <c r="H1028" s="232"/>
      <c r="I1028" s="195"/>
      <c r="J1028" s="209">
        <f t="shared" si="23"/>
        <v>0</v>
      </c>
    </row>
    <row r="1029" spans="1:10" s="203" customFormat="1" ht="40.15" customHeight="1" x14ac:dyDescent="0.2">
      <c r="A1029" s="11"/>
      <c r="B1029" s="194"/>
      <c r="C1029" s="191" t="s">
        <v>1282</v>
      </c>
      <c r="D1029" s="191" t="s">
        <v>756</v>
      </c>
      <c r="E1029" s="191" t="s">
        <v>1171</v>
      </c>
      <c r="F1029" s="193" t="s">
        <v>201</v>
      </c>
      <c r="G1029" s="193" t="s">
        <v>454</v>
      </c>
      <c r="H1029" s="232"/>
      <c r="I1029" s="195"/>
      <c r="J1029" s="209">
        <f t="shared" si="23"/>
        <v>0</v>
      </c>
    </row>
    <row r="1030" spans="1:10" s="203" customFormat="1" ht="40.15" customHeight="1" x14ac:dyDescent="0.2">
      <c r="A1030" s="11"/>
      <c r="B1030" s="194"/>
      <c r="C1030" s="191" t="s">
        <v>1283</v>
      </c>
      <c r="D1030" s="191" t="s">
        <v>763</v>
      </c>
      <c r="E1030" s="191" t="s">
        <v>1171</v>
      </c>
      <c r="F1030" s="193" t="s">
        <v>201</v>
      </c>
      <c r="G1030" s="193" t="s">
        <v>454</v>
      </c>
      <c r="H1030" s="232"/>
      <c r="I1030" s="195"/>
      <c r="J1030" s="209">
        <f t="shared" si="23"/>
        <v>0</v>
      </c>
    </row>
    <row r="1031" spans="1:10" s="203" customFormat="1" ht="40.15" customHeight="1" x14ac:dyDescent="0.2">
      <c r="A1031" s="11"/>
      <c r="B1031" s="194"/>
      <c r="C1031" s="191" t="s">
        <v>1284</v>
      </c>
      <c r="D1031" s="191" t="s">
        <v>99</v>
      </c>
      <c r="E1031" s="191" t="s">
        <v>1171</v>
      </c>
      <c r="F1031" s="193" t="s">
        <v>201</v>
      </c>
      <c r="G1031" s="193" t="s">
        <v>1174</v>
      </c>
      <c r="H1031" s="232"/>
      <c r="I1031" s="195"/>
      <c r="J1031" s="209">
        <f t="shared" si="23"/>
        <v>0</v>
      </c>
    </row>
    <row r="1032" spans="1:10" s="203" customFormat="1" ht="40.15" customHeight="1" x14ac:dyDescent="0.2">
      <c r="A1032" s="11"/>
      <c r="B1032" s="194"/>
      <c r="C1032" s="191" t="s">
        <v>1285</v>
      </c>
      <c r="D1032" s="191" t="s">
        <v>765</v>
      </c>
      <c r="E1032" s="191" t="s">
        <v>1171</v>
      </c>
      <c r="F1032" s="193" t="s">
        <v>201</v>
      </c>
      <c r="G1032" s="193" t="s">
        <v>1174</v>
      </c>
      <c r="H1032" s="232"/>
      <c r="I1032" s="195"/>
      <c r="J1032" s="209">
        <f t="shared" si="23"/>
        <v>0</v>
      </c>
    </row>
    <row r="1033" spans="1:10" s="203" customFormat="1" ht="40.15" customHeight="1" x14ac:dyDescent="0.2">
      <c r="A1033" s="11"/>
      <c r="B1033" s="194"/>
      <c r="C1033" s="191" t="s">
        <v>1249</v>
      </c>
      <c r="D1033" s="191" t="s">
        <v>164</v>
      </c>
      <c r="E1033" s="191" t="s">
        <v>1171</v>
      </c>
      <c r="F1033" s="193" t="s">
        <v>201</v>
      </c>
      <c r="G1033" s="193" t="s">
        <v>451</v>
      </c>
      <c r="H1033" s="232"/>
      <c r="I1033" s="195"/>
      <c r="J1033" s="209">
        <f t="shared" si="23"/>
        <v>0</v>
      </c>
    </row>
    <row r="1034" spans="1:10" s="203" customFormat="1" ht="40.15" customHeight="1" x14ac:dyDescent="0.2">
      <c r="A1034" s="11"/>
      <c r="B1034" s="194"/>
      <c r="C1034" s="241" t="s">
        <v>1286</v>
      </c>
      <c r="D1034" s="241" t="s">
        <v>164</v>
      </c>
      <c r="E1034" s="241" t="s">
        <v>1171</v>
      </c>
      <c r="F1034" s="242" t="s">
        <v>201</v>
      </c>
      <c r="G1034" s="242" t="s">
        <v>451</v>
      </c>
      <c r="H1034" s="243"/>
      <c r="I1034" s="244"/>
      <c r="J1034" s="209">
        <f t="shared" si="23"/>
        <v>0</v>
      </c>
    </row>
    <row r="1035" spans="1:10" s="203" customFormat="1" ht="40.15" customHeight="1" x14ac:dyDescent="0.2">
      <c r="A1035" s="11"/>
      <c r="B1035" s="261"/>
      <c r="C1035" s="241" t="s">
        <v>1557</v>
      </c>
      <c r="D1035" s="241" t="s">
        <v>1558</v>
      </c>
      <c r="E1035" s="241" t="s">
        <v>1171</v>
      </c>
      <c r="F1035" s="242" t="s">
        <v>40</v>
      </c>
      <c r="G1035" s="242" t="s">
        <v>1174</v>
      </c>
      <c r="H1035" s="243"/>
      <c r="I1035" s="245"/>
      <c r="J1035" s="209">
        <f t="shared" si="23"/>
        <v>0</v>
      </c>
    </row>
    <row r="1036" spans="1:10" s="203" customFormat="1" ht="40.15" customHeight="1" x14ac:dyDescent="0.2">
      <c r="A1036" s="11"/>
      <c r="B1036" s="240"/>
      <c r="C1036" s="241" t="s">
        <v>1559</v>
      </c>
      <c r="D1036" s="241" t="s">
        <v>1026</v>
      </c>
      <c r="E1036" s="241" t="s">
        <v>1171</v>
      </c>
      <c r="F1036" s="242" t="s">
        <v>40</v>
      </c>
      <c r="G1036" s="242" t="s">
        <v>1174</v>
      </c>
      <c r="H1036" s="243"/>
      <c r="I1036" s="245"/>
      <c r="J1036" s="209">
        <f t="shared" si="23"/>
        <v>0</v>
      </c>
    </row>
    <row r="1037" spans="1:10" s="203" customFormat="1" ht="40.15" customHeight="1" x14ac:dyDescent="0.2">
      <c r="A1037" s="11"/>
      <c r="B1037" s="240"/>
      <c r="C1037" s="241" t="s">
        <v>1560</v>
      </c>
      <c r="D1037" s="241" t="s">
        <v>1561</v>
      </c>
      <c r="E1037" s="241" t="s">
        <v>1171</v>
      </c>
      <c r="F1037" s="242" t="s">
        <v>40</v>
      </c>
      <c r="G1037" s="242" t="s">
        <v>1174</v>
      </c>
      <c r="H1037" s="243"/>
      <c r="I1037" s="245"/>
      <c r="J1037" s="209">
        <f t="shared" si="23"/>
        <v>0</v>
      </c>
    </row>
    <row r="1038" spans="1:10" s="203" customFormat="1" ht="40.15" customHeight="1" x14ac:dyDescent="0.2">
      <c r="A1038" s="11"/>
      <c r="B1038" s="240"/>
      <c r="C1038" s="241" t="s">
        <v>1562</v>
      </c>
      <c r="D1038" s="241" t="s">
        <v>1563</v>
      </c>
      <c r="E1038" s="241" t="s">
        <v>1171</v>
      </c>
      <c r="F1038" s="242" t="s">
        <v>40</v>
      </c>
      <c r="G1038" s="242" t="s">
        <v>1174</v>
      </c>
      <c r="H1038" s="243"/>
      <c r="I1038" s="245"/>
      <c r="J1038" s="209">
        <f t="shared" si="23"/>
        <v>0</v>
      </c>
    </row>
    <row r="1039" spans="1:10" s="203" customFormat="1" ht="40.15" customHeight="1" x14ac:dyDescent="0.2">
      <c r="A1039" s="11"/>
      <c r="B1039" s="240"/>
      <c r="C1039" s="241" t="s">
        <v>1565</v>
      </c>
      <c r="D1039" s="241" t="s">
        <v>1564</v>
      </c>
      <c r="E1039" s="241" t="s">
        <v>1171</v>
      </c>
      <c r="F1039" s="242" t="s">
        <v>40</v>
      </c>
      <c r="G1039" s="242" t="s">
        <v>1174</v>
      </c>
      <c r="H1039" s="243"/>
      <c r="I1039" s="245"/>
      <c r="J1039" s="209">
        <f t="shared" si="23"/>
        <v>0</v>
      </c>
    </row>
    <row r="1040" spans="1:10" s="203" customFormat="1" ht="40.15" customHeight="1" x14ac:dyDescent="0.2">
      <c r="A1040" s="11"/>
      <c r="B1040" s="240"/>
      <c r="C1040" s="241" t="s">
        <v>1566</v>
      </c>
      <c r="D1040" s="241" t="s">
        <v>1567</v>
      </c>
      <c r="E1040" s="241" t="s">
        <v>1171</v>
      </c>
      <c r="F1040" s="242" t="s">
        <v>40</v>
      </c>
      <c r="G1040" s="242" t="s">
        <v>1174</v>
      </c>
      <c r="H1040" s="243"/>
      <c r="I1040" s="245"/>
      <c r="J1040" s="209">
        <f t="shared" si="23"/>
        <v>0</v>
      </c>
    </row>
    <row r="1041" spans="1:10" s="203" customFormat="1" ht="40.15" customHeight="1" x14ac:dyDescent="0.2">
      <c r="A1041" s="11"/>
      <c r="B1041" s="240"/>
      <c r="C1041" s="241" t="s">
        <v>1568</v>
      </c>
      <c r="D1041" s="241" t="s">
        <v>1569</v>
      </c>
      <c r="E1041" s="241" t="s">
        <v>1171</v>
      </c>
      <c r="F1041" s="242" t="s">
        <v>40</v>
      </c>
      <c r="G1041" s="242" t="s">
        <v>1174</v>
      </c>
      <c r="H1041" s="243"/>
      <c r="I1041" s="245"/>
      <c r="J1041" s="209">
        <f t="shared" si="23"/>
        <v>0</v>
      </c>
    </row>
    <row r="1042" spans="1:10" s="203" customFormat="1" ht="40.15" customHeight="1" x14ac:dyDescent="0.2">
      <c r="A1042" s="11"/>
      <c r="B1042" s="240"/>
      <c r="C1042" s="241" t="s">
        <v>1570</v>
      </c>
      <c r="D1042" s="241" t="s">
        <v>117</v>
      </c>
      <c r="E1042" s="241" t="s">
        <v>1171</v>
      </c>
      <c r="F1042" s="242" t="s">
        <v>40</v>
      </c>
      <c r="G1042" s="242" t="s">
        <v>1174</v>
      </c>
      <c r="H1042" s="243"/>
      <c r="I1042" s="245"/>
      <c r="J1042" s="209">
        <f t="shared" si="23"/>
        <v>0</v>
      </c>
    </row>
    <row r="1043" spans="1:10" s="203" customFormat="1" ht="40.15" customHeight="1" x14ac:dyDescent="0.2">
      <c r="A1043" s="11"/>
      <c r="B1043" s="240"/>
      <c r="C1043" s="241" t="s">
        <v>1572</v>
      </c>
      <c r="D1043" s="241" t="s">
        <v>1573</v>
      </c>
      <c r="E1043" s="241" t="s">
        <v>1171</v>
      </c>
      <c r="F1043" s="242" t="s">
        <v>53</v>
      </c>
      <c r="G1043" s="242" t="s">
        <v>1174</v>
      </c>
      <c r="H1043" s="243"/>
      <c r="I1043" s="245"/>
      <c r="J1043" s="209">
        <f t="shared" si="23"/>
        <v>0</v>
      </c>
    </row>
    <row r="1044" spans="1:10" s="203" customFormat="1" ht="40.15" customHeight="1" x14ac:dyDescent="0.2">
      <c r="A1044" s="11"/>
      <c r="B1044" s="240"/>
      <c r="C1044" s="241" t="s">
        <v>1574</v>
      </c>
      <c r="D1044" s="241" t="s">
        <v>1036</v>
      </c>
      <c r="E1044" s="241" t="s">
        <v>1171</v>
      </c>
      <c r="F1044" s="242" t="s">
        <v>53</v>
      </c>
      <c r="G1044" s="242" t="s">
        <v>1174</v>
      </c>
      <c r="H1044" s="243"/>
      <c r="I1044" s="245"/>
      <c r="J1044" s="209">
        <f t="shared" si="23"/>
        <v>0</v>
      </c>
    </row>
    <row r="1045" spans="1:10" s="203" customFormat="1" ht="40.15" customHeight="1" x14ac:dyDescent="0.2">
      <c r="A1045" s="11"/>
      <c r="B1045" s="240"/>
      <c r="C1045" s="241" t="s">
        <v>1575</v>
      </c>
      <c r="D1045" s="241" t="s">
        <v>1577</v>
      </c>
      <c r="E1045" s="241" t="s">
        <v>1171</v>
      </c>
      <c r="F1045" s="242" t="s">
        <v>53</v>
      </c>
      <c r="G1045" s="242" t="s">
        <v>1174</v>
      </c>
      <c r="H1045" s="243"/>
      <c r="I1045" s="245"/>
      <c r="J1045" s="209">
        <f t="shared" si="23"/>
        <v>0</v>
      </c>
    </row>
    <row r="1046" spans="1:10" s="203" customFormat="1" ht="40.15" customHeight="1" x14ac:dyDescent="0.2">
      <c r="A1046" s="11"/>
      <c r="B1046" s="240"/>
      <c r="C1046" s="241" t="s">
        <v>1576</v>
      </c>
      <c r="D1046" s="241" t="s">
        <v>1578</v>
      </c>
      <c r="E1046" s="241" t="s">
        <v>1171</v>
      </c>
      <c r="F1046" s="242" t="s">
        <v>53</v>
      </c>
      <c r="G1046" s="242" t="s">
        <v>1174</v>
      </c>
      <c r="H1046" s="243"/>
      <c r="I1046" s="245"/>
      <c r="J1046" s="209">
        <f t="shared" si="23"/>
        <v>0</v>
      </c>
    </row>
    <row r="1047" spans="1:10" s="203" customFormat="1" ht="40.15" customHeight="1" x14ac:dyDescent="0.2">
      <c r="A1047" s="11"/>
      <c r="B1047" s="240"/>
      <c r="C1047" s="241" t="s">
        <v>1579</v>
      </c>
      <c r="D1047" s="241" t="s">
        <v>99</v>
      </c>
      <c r="E1047" s="241" t="s">
        <v>1171</v>
      </c>
      <c r="F1047" s="242" t="s">
        <v>53</v>
      </c>
      <c r="G1047" s="242" t="s">
        <v>1174</v>
      </c>
      <c r="H1047" s="243"/>
      <c r="I1047" s="245"/>
      <c r="J1047" s="209">
        <f t="shared" si="23"/>
        <v>0</v>
      </c>
    </row>
    <row r="1048" spans="1:10" s="203" customFormat="1" ht="40.15" customHeight="1" x14ac:dyDescent="0.2">
      <c r="A1048" s="11"/>
      <c r="B1048" s="240"/>
      <c r="C1048" s="241" t="s">
        <v>1580</v>
      </c>
      <c r="D1048" s="241" t="s">
        <v>1581</v>
      </c>
      <c r="E1048" s="241" t="s">
        <v>1171</v>
      </c>
      <c r="F1048" s="242" t="s">
        <v>53</v>
      </c>
      <c r="G1048" s="242" t="s">
        <v>1174</v>
      </c>
      <c r="H1048" s="243"/>
      <c r="I1048" s="245"/>
      <c r="J1048" s="209">
        <f t="shared" si="23"/>
        <v>0</v>
      </c>
    </row>
    <row r="1049" spans="1:10" s="203" customFormat="1" ht="40.15" customHeight="1" x14ac:dyDescent="0.2">
      <c r="A1049" s="11"/>
      <c r="B1049" s="240"/>
      <c r="C1049" s="241" t="s">
        <v>1582</v>
      </c>
      <c r="D1049" s="241" t="s">
        <v>1040</v>
      </c>
      <c r="E1049" s="241" t="s">
        <v>1171</v>
      </c>
      <c r="F1049" s="242" t="s">
        <v>53</v>
      </c>
      <c r="G1049" s="242" t="s">
        <v>1174</v>
      </c>
      <c r="H1049" s="243"/>
      <c r="I1049" s="245"/>
      <c r="J1049" s="209">
        <f t="shared" si="23"/>
        <v>0</v>
      </c>
    </row>
    <row r="1050" spans="1:10" s="203" customFormat="1" ht="40.15" customHeight="1" x14ac:dyDescent="0.2">
      <c r="A1050" s="11"/>
      <c r="B1050" s="240"/>
      <c r="C1050" s="241" t="s">
        <v>1586</v>
      </c>
      <c r="D1050" s="241" t="s">
        <v>1587</v>
      </c>
      <c r="E1050" s="241" t="s">
        <v>1171</v>
      </c>
      <c r="F1050" s="242" t="s">
        <v>53</v>
      </c>
      <c r="G1050" s="242" t="s">
        <v>1174</v>
      </c>
      <c r="H1050" s="243"/>
      <c r="I1050" s="245"/>
      <c r="J1050" s="209">
        <f t="shared" si="23"/>
        <v>0</v>
      </c>
    </row>
    <row r="1051" spans="1:10" s="203" customFormat="1" ht="40.15" customHeight="1" x14ac:dyDescent="0.2">
      <c r="A1051" s="11"/>
      <c r="B1051" s="240"/>
      <c r="C1051" s="241" t="s">
        <v>1588</v>
      </c>
      <c r="D1051" s="241" t="s">
        <v>117</v>
      </c>
      <c r="E1051" s="241" t="s">
        <v>1171</v>
      </c>
      <c r="F1051" s="242" t="s">
        <v>53</v>
      </c>
      <c r="G1051" s="242" t="s">
        <v>1174</v>
      </c>
      <c r="H1051" s="243"/>
      <c r="I1051" s="245"/>
      <c r="J1051" s="209">
        <f t="shared" si="23"/>
        <v>0</v>
      </c>
    </row>
    <row r="1052" spans="1:10" s="203" customFormat="1" ht="40.15" customHeight="1" x14ac:dyDescent="0.2">
      <c r="A1052" s="11"/>
      <c r="B1052" s="240"/>
      <c r="C1052" s="241" t="s">
        <v>1590</v>
      </c>
      <c r="D1052" s="241" t="s">
        <v>1589</v>
      </c>
      <c r="E1052" s="241" t="s">
        <v>1171</v>
      </c>
      <c r="F1052" s="242" t="s">
        <v>139</v>
      </c>
      <c r="G1052" s="242" t="s">
        <v>1174</v>
      </c>
      <c r="H1052" s="243"/>
      <c r="I1052" s="245"/>
      <c r="J1052" s="209">
        <f t="shared" si="23"/>
        <v>0</v>
      </c>
    </row>
    <row r="1053" spans="1:10" s="203" customFormat="1" ht="40.15" customHeight="1" x14ac:dyDescent="0.2">
      <c r="A1053" s="11"/>
      <c r="B1053" s="240"/>
      <c r="C1053" s="241" t="s">
        <v>1591</v>
      </c>
      <c r="D1053" s="241" t="s">
        <v>1592</v>
      </c>
      <c r="E1053" s="241" t="s">
        <v>1171</v>
      </c>
      <c r="F1053" s="242" t="s">
        <v>139</v>
      </c>
      <c r="G1053" s="242" t="s">
        <v>1174</v>
      </c>
      <c r="H1053" s="243"/>
      <c r="I1053" s="245"/>
      <c r="J1053" s="209">
        <f t="shared" si="23"/>
        <v>0</v>
      </c>
    </row>
    <row r="1054" spans="1:10" s="203" customFormat="1" ht="40.15" customHeight="1" x14ac:dyDescent="0.2">
      <c r="A1054" s="11"/>
      <c r="B1054" s="240"/>
      <c r="C1054" s="241" t="s">
        <v>1593</v>
      </c>
      <c r="D1054" s="241" t="s">
        <v>1594</v>
      </c>
      <c r="E1054" s="241" t="s">
        <v>1171</v>
      </c>
      <c r="F1054" s="242" t="s">
        <v>139</v>
      </c>
      <c r="G1054" s="242" t="s">
        <v>1174</v>
      </c>
      <c r="H1054" s="243"/>
      <c r="I1054" s="245"/>
      <c r="J1054" s="209">
        <f t="shared" si="23"/>
        <v>0</v>
      </c>
    </row>
    <row r="1055" spans="1:10" s="203" customFormat="1" ht="40.15" customHeight="1" x14ac:dyDescent="0.2">
      <c r="A1055" s="11"/>
      <c r="B1055" s="240"/>
      <c r="C1055" s="241" t="s">
        <v>1595</v>
      </c>
      <c r="D1055" s="241" t="s">
        <v>1578</v>
      </c>
      <c r="E1055" s="241" t="s">
        <v>1171</v>
      </c>
      <c r="F1055" s="242" t="s">
        <v>139</v>
      </c>
      <c r="G1055" s="242" t="s">
        <v>1174</v>
      </c>
      <c r="H1055" s="243"/>
      <c r="I1055" s="245"/>
      <c r="J1055" s="209">
        <f t="shared" si="23"/>
        <v>0</v>
      </c>
    </row>
    <row r="1056" spans="1:10" s="203" customFormat="1" ht="40.15" customHeight="1" x14ac:dyDescent="0.2">
      <c r="A1056" s="11"/>
      <c r="B1056" s="240"/>
      <c r="C1056" s="241" t="s">
        <v>1596</v>
      </c>
      <c r="D1056" s="241" t="s">
        <v>99</v>
      </c>
      <c r="E1056" s="241" t="s">
        <v>1171</v>
      </c>
      <c r="F1056" s="242" t="s">
        <v>139</v>
      </c>
      <c r="G1056" s="242" t="s">
        <v>1174</v>
      </c>
      <c r="H1056" s="243"/>
      <c r="I1056" s="245"/>
      <c r="J1056" s="209">
        <f t="shared" si="23"/>
        <v>0</v>
      </c>
    </row>
    <row r="1057" spans="1:10" s="203" customFormat="1" ht="40.15" customHeight="1" x14ac:dyDescent="0.2">
      <c r="A1057" s="11"/>
      <c r="B1057" s="240"/>
      <c r="C1057" s="241" t="s">
        <v>1597</v>
      </c>
      <c r="D1057" s="241" t="s">
        <v>1598</v>
      </c>
      <c r="E1057" s="241" t="s">
        <v>1171</v>
      </c>
      <c r="F1057" s="242" t="s">
        <v>139</v>
      </c>
      <c r="G1057" s="242" t="s">
        <v>1174</v>
      </c>
      <c r="H1057" s="243"/>
      <c r="I1057" s="245"/>
      <c r="J1057" s="209">
        <f t="shared" si="23"/>
        <v>0</v>
      </c>
    </row>
    <row r="1058" spans="1:10" s="203" customFormat="1" ht="40.15" customHeight="1" x14ac:dyDescent="0.2">
      <c r="A1058" s="11"/>
      <c r="B1058" s="240"/>
      <c r="C1058" s="241" t="s">
        <v>1599</v>
      </c>
      <c r="D1058" s="241" t="s">
        <v>1051</v>
      </c>
      <c r="E1058" s="241" t="s">
        <v>1171</v>
      </c>
      <c r="F1058" s="242" t="s">
        <v>139</v>
      </c>
      <c r="G1058" s="242" t="s">
        <v>1174</v>
      </c>
      <c r="H1058" s="243"/>
      <c r="I1058" s="245"/>
      <c r="J1058" s="209">
        <f t="shared" si="23"/>
        <v>0</v>
      </c>
    </row>
    <row r="1059" spans="1:10" s="203" customFormat="1" ht="40.15" customHeight="1" x14ac:dyDescent="0.2">
      <c r="A1059" s="11"/>
      <c r="B1059" s="240"/>
      <c r="C1059" s="241" t="s">
        <v>1600</v>
      </c>
      <c r="D1059" s="241" t="s">
        <v>1601</v>
      </c>
      <c r="E1059" s="241" t="s">
        <v>1171</v>
      </c>
      <c r="F1059" s="242" t="s">
        <v>139</v>
      </c>
      <c r="G1059" s="242" t="s">
        <v>1174</v>
      </c>
      <c r="H1059" s="243"/>
      <c r="I1059" s="245"/>
      <c r="J1059" s="209">
        <f t="shared" si="23"/>
        <v>0</v>
      </c>
    </row>
    <row r="1060" spans="1:10" s="203" customFormat="1" ht="40.15" customHeight="1" x14ac:dyDescent="0.2">
      <c r="A1060" s="11"/>
      <c r="B1060" s="240"/>
      <c r="C1060" s="241" t="s">
        <v>1602</v>
      </c>
      <c r="D1060" s="241" t="s">
        <v>1571</v>
      </c>
      <c r="E1060" s="241" t="s">
        <v>1171</v>
      </c>
      <c r="F1060" s="242" t="s">
        <v>139</v>
      </c>
      <c r="G1060" s="242" t="s">
        <v>1174</v>
      </c>
      <c r="H1060" s="243"/>
      <c r="I1060" s="245"/>
      <c r="J1060" s="209">
        <f t="shared" si="23"/>
        <v>0</v>
      </c>
    </row>
    <row r="1061" spans="1:10" s="203" customFormat="1" ht="40.15" customHeight="1" x14ac:dyDescent="0.2">
      <c r="A1061" s="11"/>
      <c r="B1061" s="240"/>
      <c r="C1061" s="241" t="s">
        <v>1604</v>
      </c>
      <c r="D1061" s="241" t="s">
        <v>1603</v>
      </c>
      <c r="E1061" s="241" t="s">
        <v>1171</v>
      </c>
      <c r="F1061" s="242" t="s">
        <v>201</v>
      </c>
      <c r="G1061" s="242" t="s">
        <v>1174</v>
      </c>
      <c r="H1061" s="243"/>
      <c r="I1061" s="245"/>
      <c r="J1061" s="209">
        <f t="shared" si="23"/>
        <v>0</v>
      </c>
    </row>
    <row r="1062" spans="1:10" s="203" customFormat="1" ht="40.15" customHeight="1" x14ac:dyDescent="0.2">
      <c r="A1062" s="11"/>
      <c r="B1062" s="240"/>
      <c r="C1062" s="241" t="s">
        <v>1606</v>
      </c>
      <c r="D1062" s="241" t="s">
        <v>1605</v>
      </c>
      <c r="E1062" s="241" t="s">
        <v>1171</v>
      </c>
      <c r="F1062" s="242" t="s">
        <v>201</v>
      </c>
      <c r="G1062" s="242" t="s">
        <v>1174</v>
      </c>
      <c r="H1062" s="243"/>
      <c r="I1062" s="245"/>
      <c r="J1062" s="209">
        <f t="shared" si="23"/>
        <v>0</v>
      </c>
    </row>
    <row r="1063" spans="1:10" s="203" customFormat="1" ht="40.15" customHeight="1" x14ac:dyDescent="0.2">
      <c r="A1063" s="11"/>
      <c r="B1063" s="240"/>
      <c r="C1063" s="241" t="s">
        <v>1607</v>
      </c>
      <c r="D1063" s="241" t="s">
        <v>99</v>
      </c>
      <c r="E1063" s="241" t="s">
        <v>1171</v>
      </c>
      <c r="F1063" s="242" t="s">
        <v>201</v>
      </c>
      <c r="G1063" s="242" t="s">
        <v>1174</v>
      </c>
      <c r="H1063" s="243"/>
      <c r="I1063" s="245"/>
      <c r="J1063" s="209">
        <f t="shared" si="23"/>
        <v>0</v>
      </c>
    </row>
    <row r="1064" spans="1:10" s="203" customFormat="1" ht="40.15" customHeight="1" x14ac:dyDescent="0.2">
      <c r="A1064" s="11"/>
      <c r="B1064" s="240"/>
      <c r="C1064" s="241" t="s">
        <v>1608</v>
      </c>
      <c r="D1064" s="241" t="s">
        <v>1609</v>
      </c>
      <c r="E1064" s="241" t="s">
        <v>1171</v>
      </c>
      <c r="F1064" s="242" t="s">
        <v>201</v>
      </c>
      <c r="G1064" s="242" t="s">
        <v>1174</v>
      </c>
      <c r="H1064" s="243"/>
      <c r="I1064" s="245"/>
      <c r="J1064" s="209">
        <f t="shared" si="23"/>
        <v>0</v>
      </c>
    </row>
    <row r="1065" spans="1:10" s="203" customFormat="1" ht="40.15" customHeight="1" x14ac:dyDescent="0.2">
      <c r="A1065" s="11"/>
      <c r="B1065" s="240"/>
      <c r="C1065" s="241" t="s">
        <v>1610</v>
      </c>
      <c r="D1065" s="241" t="s">
        <v>1076</v>
      </c>
      <c r="E1065" s="241" t="s">
        <v>1171</v>
      </c>
      <c r="F1065" s="242" t="s">
        <v>201</v>
      </c>
      <c r="G1065" s="242" t="s">
        <v>1174</v>
      </c>
      <c r="H1065" s="243"/>
      <c r="I1065" s="245"/>
      <c r="J1065" s="209">
        <f t="shared" si="23"/>
        <v>0</v>
      </c>
    </row>
    <row r="1066" spans="1:10" s="203" customFormat="1" ht="40.15" customHeight="1" x14ac:dyDescent="0.2">
      <c r="A1066" s="11"/>
      <c r="B1066" s="240"/>
      <c r="C1066" s="241" t="s">
        <v>1612</v>
      </c>
      <c r="D1066" s="241" t="s">
        <v>1611</v>
      </c>
      <c r="E1066" s="241" t="s">
        <v>1171</v>
      </c>
      <c r="F1066" s="242" t="s">
        <v>201</v>
      </c>
      <c r="G1066" s="242" t="s">
        <v>1174</v>
      </c>
      <c r="H1066" s="243"/>
      <c r="I1066" s="255"/>
      <c r="J1066" s="209">
        <f t="shared" si="23"/>
        <v>0</v>
      </c>
    </row>
    <row r="1067" spans="1:10" s="203" customFormat="1" ht="40.15" customHeight="1" x14ac:dyDescent="0.2">
      <c r="A1067" s="183"/>
      <c r="B1067" s="256"/>
      <c r="C1067" s="257" t="s">
        <v>1613</v>
      </c>
      <c r="D1067" s="257" t="s">
        <v>117</v>
      </c>
      <c r="E1067" s="257" t="s">
        <v>1171</v>
      </c>
      <c r="F1067" s="258" t="s">
        <v>201</v>
      </c>
      <c r="G1067" s="258" t="s">
        <v>1174</v>
      </c>
      <c r="H1067" s="259"/>
      <c r="I1067" s="260"/>
      <c r="J1067" s="209">
        <f t="shared" si="23"/>
        <v>0</v>
      </c>
    </row>
    <row r="1068" spans="1:10" x14ac:dyDescent="0.2">
      <c r="A1068" s="183"/>
      <c r="B1068" s="184"/>
      <c r="C1068" s="185"/>
      <c r="D1068" s="186"/>
      <c r="E1068" s="185"/>
      <c r="F1068" s="187"/>
      <c r="G1068" s="188"/>
      <c r="H1068" s="189"/>
      <c r="I1068" s="114"/>
      <c r="J1068" s="190"/>
    </row>
    <row r="1069" spans="1:10" x14ac:dyDescent="0.2">
      <c r="A1069" s="183"/>
      <c r="B1069" s="184"/>
      <c r="C1069" s="185"/>
      <c r="D1069" s="186"/>
      <c r="E1069" s="185"/>
      <c r="F1069" s="187"/>
      <c r="G1069" s="188"/>
      <c r="H1069" s="189"/>
      <c r="I1069" s="114"/>
      <c r="J1069" s="190"/>
    </row>
    <row r="1070" spans="1:10" x14ac:dyDescent="0.2">
      <c r="A1070" s="183"/>
      <c r="B1070" s="184"/>
      <c r="C1070" s="185"/>
      <c r="D1070" s="186"/>
      <c r="E1070" s="185"/>
      <c r="F1070" s="187"/>
      <c r="G1070" s="188"/>
      <c r="H1070" s="189"/>
      <c r="I1070" s="114"/>
      <c r="J1070" s="190"/>
    </row>
    <row r="1072" spans="1:10" ht="37.15" customHeight="1" x14ac:dyDescent="0.2">
      <c r="H1072" s="282" t="s">
        <v>703</v>
      </c>
      <c r="I1072" s="283"/>
      <c r="J1072" s="226">
        <f>SUM(J878:J1034)</f>
        <v>0</v>
      </c>
    </row>
    <row r="1075" spans="1:10" ht="42.6" customHeight="1" x14ac:dyDescent="0.2">
      <c r="A1075" s="122" t="s">
        <v>663</v>
      </c>
      <c r="B1075" s="122"/>
      <c r="C1075" s="122"/>
      <c r="D1075" s="122"/>
      <c r="E1075" s="122"/>
      <c r="F1075" s="124"/>
      <c r="G1075" s="122"/>
      <c r="H1075" s="122"/>
      <c r="I1075" s="122"/>
      <c r="J1075" s="122"/>
    </row>
    <row r="1076" spans="1:10" s="198" customFormat="1" ht="40.15" customHeight="1" x14ac:dyDescent="0.2">
      <c r="B1076" s="48" t="s">
        <v>28</v>
      </c>
      <c r="C1076" s="48" t="s">
        <v>652</v>
      </c>
      <c r="D1076" s="48" t="s">
        <v>2</v>
      </c>
      <c r="E1076" s="48" t="s">
        <v>653</v>
      </c>
      <c r="F1076" s="50" t="s">
        <v>4</v>
      </c>
      <c r="G1076" s="49" t="s">
        <v>5</v>
      </c>
      <c r="H1076" s="51" t="s">
        <v>654</v>
      </c>
      <c r="I1076" s="148" t="s">
        <v>689</v>
      </c>
      <c r="J1076" s="51" t="s">
        <v>690</v>
      </c>
    </row>
    <row r="1077" spans="1:10" s="203" customFormat="1" ht="40.15" customHeight="1" x14ac:dyDescent="0.2">
      <c r="B1077" s="204"/>
      <c r="C1077" s="191" t="s">
        <v>1293</v>
      </c>
      <c r="D1077" s="191" t="s">
        <v>1338</v>
      </c>
      <c r="E1077" s="192" t="s">
        <v>1171</v>
      </c>
      <c r="F1077" s="193" t="s">
        <v>202</v>
      </c>
      <c r="G1077" s="193" t="s">
        <v>441</v>
      </c>
      <c r="H1077" s="232"/>
      <c r="I1077" s="262"/>
      <c r="J1077" s="209">
        <f t="shared" ref="J1077:J1140" si="24">H1077*I1077</f>
        <v>0</v>
      </c>
    </row>
    <row r="1078" spans="1:10" s="203" customFormat="1" ht="45" customHeight="1" x14ac:dyDescent="0.2">
      <c r="B1078" s="204"/>
      <c r="C1078" s="191" t="s">
        <v>1294</v>
      </c>
      <c r="D1078" s="191" t="s">
        <v>1339</v>
      </c>
      <c r="E1078" s="191" t="s">
        <v>1171</v>
      </c>
      <c r="F1078" s="193" t="s">
        <v>202</v>
      </c>
      <c r="G1078" s="193" t="s">
        <v>454</v>
      </c>
      <c r="H1078" s="232"/>
      <c r="I1078" s="262"/>
      <c r="J1078" s="209">
        <f t="shared" si="24"/>
        <v>0</v>
      </c>
    </row>
    <row r="1079" spans="1:10" s="203" customFormat="1" ht="40.15" customHeight="1" x14ac:dyDescent="0.2">
      <c r="B1079" s="204"/>
      <c r="C1079" s="191" t="s">
        <v>1295</v>
      </c>
      <c r="D1079" s="191" t="s">
        <v>667</v>
      </c>
      <c r="E1079" s="191" t="s">
        <v>1171</v>
      </c>
      <c r="F1079" s="193" t="s">
        <v>202</v>
      </c>
      <c r="G1079" s="193" t="s">
        <v>1174</v>
      </c>
      <c r="H1079" s="232"/>
      <c r="I1079" s="262"/>
      <c r="J1079" s="209">
        <f t="shared" si="24"/>
        <v>0</v>
      </c>
    </row>
    <row r="1080" spans="1:10" s="203" customFormat="1" ht="40.15" customHeight="1" x14ac:dyDescent="0.2">
      <c r="B1080" s="204"/>
      <c r="C1080" s="191" t="s">
        <v>1296</v>
      </c>
      <c r="D1080" s="191" t="s">
        <v>685</v>
      </c>
      <c r="E1080" s="191" t="s">
        <v>1171</v>
      </c>
      <c r="F1080" s="193" t="s">
        <v>202</v>
      </c>
      <c r="G1080" s="193" t="s">
        <v>1174</v>
      </c>
      <c r="H1080" s="232"/>
      <c r="I1080" s="262"/>
      <c r="J1080" s="209">
        <f t="shared" si="24"/>
        <v>0</v>
      </c>
    </row>
    <row r="1081" spans="1:10" s="203" customFormat="1" ht="40.15" customHeight="1" x14ac:dyDescent="0.2">
      <c r="B1081" s="204"/>
      <c r="C1081" s="191" t="s">
        <v>1297</v>
      </c>
      <c r="D1081" s="191" t="s">
        <v>665</v>
      </c>
      <c r="E1081" s="191" t="s">
        <v>1171</v>
      </c>
      <c r="F1081" s="193" t="s">
        <v>202</v>
      </c>
      <c r="G1081" s="193" t="s">
        <v>1174</v>
      </c>
      <c r="H1081" s="232"/>
      <c r="I1081" s="262"/>
      <c r="J1081" s="209">
        <f t="shared" si="24"/>
        <v>0</v>
      </c>
    </row>
    <row r="1082" spans="1:10" s="203" customFormat="1" ht="40.15" customHeight="1" x14ac:dyDescent="0.2">
      <c r="B1082" s="204"/>
      <c r="C1082" s="191" t="s">
        <v>1298</v>
      </c>
      <c r="D1082" s="191" t="s">
        <v>674</v>
      </c>
      <c r="E1082" s="191" t="s">
        <v>1171</v>
      </c>
      <c r="F1082" s="193" t="s">
        <v>202</v>
      </c>
      <c r="G1082" s="193" t="s">
        <v>1175</v>
      </c>
      <c r="H1082" s="232"/>
      <c r="I1082" s="262"/>
      <c r="J1082" s="209">
        <f t="shared" si="24"/>
        <v>0</v>
      </c>
    </row>
    <row r="1083" spans="1:10" s="203" customFormat="1" ht="40.15" customHeight="1" x14ac:dyDescent="0.2">
      <c r="B1083" s="204"/>
      <c r="C1083" s="191" t="s">
        <v>1299</v>
      </c>
      <c r="D1083" s="191" t="s">
        <v>688</v>
      </c>
      <c r="E1083" s="191" t="s">
        <v>1171</v>
      </c>
      <c r="F1083" s="193" t="s">
        <v>202</v>
      </c>
      <c r="G1083" s="193" t="s">
        <v>441</v>
      </c>
      <c r="H1083" s="232"/>
      <c r="I1083" s="262"/>
      <c r="J1083" s="209">
        <f t="shared" si="24"/>
        <v>0</v>
      </c>
    </row>
    <row r="1084" spans="1:10" s="203" customFormat="1" ht="40.15" customHeight="1" x14ac:dyDescent="0.2">
      <c r="B1084" s="204"/>
      <c r="C1084" s="191" t="s">
        <v>1300</v>
      </c>
      <c r="D1084" s="191" t="s">
        <v>280</v>
      </c>
      <c r="E1084" s="191" t="s">
        <v>1171</v>
      </c>
      <c r="F1084" s="193" t="s">
        <v>202</v>
      </c>
      <c r="G1084" s="193" t="s">
        <v>575</v>
      </c>
      <c r="H1084" s="232"/>
      <c r="I1084" s="262"/>
      <c r="J1084" s="209">
        <f t="shared" si="24"/>
        <v>0</v>
      </c>
    </row>
    <row r="1085" spans="1:10" s="203" customFormat="1" ht="40.15" customHeight="1" x14ac:dyDescent="0.2">
      <c r="B1085" s="204"/>
      <c r="C1085" s="191" t="s">
        <v>1301</v>
      </c>
      <c r="D1085" s="191" t="s">
        <v>288</v>
      </c>
      <c r="E1085" s="191" t="s">
        <v>1171</v>
      </c>
      <c r="F1085" s="193" t="s">
        <v>202</v>
      </c>
      <c r="G1085" s="193" t="s">
        <v>441</v>
      </c>
      <c r="H1085" s="232"/>
      <c r="I1085" s="262"/>
      <c r="J1085" s="209">
        <f t="shared" si="24"/>
        <v>0</v>
      </c>
    </row>
    <row r="1086" spans="1:10" s="203" customFormat="1" ht="40.15" customHeight="1" x14ac:dyDescent="0.2">
      <c r="B1086" s="204"/>
      <c r="C1086" s="191" t="s">
        <v>1302</v>
      </c>
      <c r="D1086" s="191" t="s">
        <v>1340</v>
      </c>
      <c r="E1086" s="191" t="s">
        <v>1171</v>
      </c>
      <c r="F1086" s="193" t="s">
        <v>202</v>
      </c>
      <c r="G1086" s="193" t="s">
        <v>454</v>
      </c>
      <c r="H1086" s="232"/>
      <c r="I1086" s="262"/>
      <c r="J1086" s="209">
        <f t="shared" si="24"/>
        <v>0</v>
      </c>
    </row>
    <row r="1087" spans="1:10" s="203" customFormat="1" ht="40.15" customHeight="1" x14ac:dyDescent="0.2">
      <c r="B1087" s="204"/>
      <c r="C1087" s="191" t="s">
        <v>1303</v>
      </c>
      <c r="D1087" s="191" t="s">
        <v>206</v>
      </c>
      <c r="E1087" s="191" t="s">
        <v>1171</v>
      </c>
      <c r="F1087" s="193" t="s">
        <v>202</v>
      </c>
      <c r="G1087" s="193" t="s">
        <v>1174</v>
      </c>
      <c r="H1087" s="232"/>
      <c r="I1087" s="262"/>
      <c r="J1087" s="209">
        <f t="shared" si="24"/>
        <v>0</v>
      </c>
    </row>
    <row r="1088" spans="1:10" s="203" customFormat="1" ht="40.15" customHeight="1" x14ac:dyDescent="0.2">
      <c r="B1088" s="204"/>
      <c r="C1088" s="191" t="s">
        <v>1303</v>
      </c>
      <c r="D1088" s="191" t="s">
        <v>206</v>
      </c>
      <c r="E1088" s="191" t="s">
        <v>1171</v>
      </c>
      <c r="F1088" s="193" t="s">
        <v>202</v>
      </c>
      <c r="G1088" s="193" t="s">
        <v>1174</v>
      </c>
      <c r="H1088" s="232"/>
      <c r="I1088" s="262"/>
      <c r="J1088" s="209">
        <f t="shared" si="24"/>
        <v>0</v>
      </c>
    </row>
    <row r="1089" spans="2:10" s="203" customFormat="1" ht="40.15" customHeight="1" x14ac:dyDescent="0.2">
      <c r="B1089" s="204"/>
      <c r="C1089" s="191" t="s">
        <v>1304</v>
      </c>
      <c r="D1089" s="191" t="s">
        <v>1168</v>
      </c>
      <c r="E1089" s="191" t="s">
        <v>1171</v>
      </c>
      <c r="F1089" s="193" t="s">
        <v>202</v>
      </c>
      <c r="G1089" s="193" t="s">
        <v>441</v>
      </c>
      <c r="H1089" s="232"/>
      <c r="I1089" s="262"/>
      <c r="J1089" s="209">
        <f t="shared" si="24"/>
        <v>0</v>
      </c>
    </row>
    <row r="1090" spans="2:10" s="203" customFormat="1" ht="40.15" customHeight="1" x14ac:dyDescent="0.2">
      <c r="B1090" s="204"/>
      <c r="C1090" s="191" t="s">
        <v>1305</v>
      </c>
      <c r="D1090" s="191" t="s">
        <v>246</v>
      </c>
      <c r="E1090" s="191" t="s">
        <v>1171</v>
      </c>
      <c r="F1090" s="193" t="s">
        <v>202</v>
      </c>
      <c r="G1090" s="193" t="s">
        <v>454</v>
      </c>
      <c r="H1090" s="232"/>
      <c r="I1090" s="262"/>
      <c r="J1090" s="209">
        <f t="shared" si="24"/>
        <v>0</v>
      </c>
    </row>
    <row r="1091" spans="2:10" s="203" customFormat="1" ht="40.15" customHeight="1" x14ac:dyDescent="0.2">
      <c r="B1091" s="204"/>
      <c r="C1091" s="191" t="s">
        <v>1306</v>
      </c>
      <c r="D1091" s="191" t="s">
        <v>549</v>
      </c>
      <c r="E1091" s="191" t="s">
        <v>1171</v>
      </c>
      <c r="F1091" s="193" t="s">
        <v>202</v>
      </c>
      <c r="G1091" s="193" t="s">
        <v>1174</v>
      </c>
      <c r="H1091" s="232"/>
      <c r="I1091" s="262"/>
      <c r="J1091" s="209">
        <f t="shared" si="24"/>
        <v>0</v>
      </c>
    </row>
    <row r="1092" spans="2:10" s="203" customFormat="1" ht="40.15" customHeight="1" x14ac:dyDescent="0.2">
      <c r="B1092" s="204"/>
      <c r="C1092" s="191" t="s">
        <v>1307</v>
      </c>
      <c r="D1092" s="191" t="s">
        <v>664</v>
      </c>
      <c r="E1092" s="191" t="s">
        <v>1171</v>
      </c>
      <c r="F1092" s="193" t="s">
        <v>202</v>
      </c>
      <c r="G1092" s="193" t="s">
        <v>1174</v>
      </c>
      <c r="H1092" s="232"/>
      <c r="I1092" s="262"/>
      <c r="J1092" s="209">
        <f t="shared" si="24"/>
        <v>0</v>
      </c>
    </row>
    <row r="1093" spans="2:10" s="203" customFormat="1" ht="40.15" customHeight="1" x14ac:dyDescent="0.2">
      <c r="B1093" s="204"/>
      <c r="C1093" s="191" t="s">
        <v>1308</v>
      </c>
      <c r="D1093" s="191" t="s">
        <v>671</v>
      </c>
      <c r="E1093" s="191" t="s">
        <v>1171</v>
      </c>
      <c r="F1093" s="193" t="s">
        <v>202</v>
      </c>
      <c r="G1093" s="193" t="s">
        <v>454</v>
      </c>
      <c r="H1093" s="232"/>
      <c r="I1093" s="262"/>
      <c r="J1093" s="209">
        <f t="shared" si="24"/>
        <v>0</v>
      </c>
    </row>
    <row r="1094" spans="2:10" s="203" customFormat="1" ht="40.15" customHeight="1" x14ac:dyDescent="0.2">
      <c r="B1094" s="204"/>
      <c r="C1094" s="191" t="s">
        <v>1309</v>
      </c>
      <c r="D1094" s="191" t="s">
        <v>670</v>
      </c>
      <c r="E1094" s="191" t="s">
        <v>1171</v>
      </c>
      <c r="F1094" s="193" t="s">
        <v>202</v>
      </c>
      <c r="G1094" s="193" t="s">
        <v>454</v>
      </c>
      <c r="H1094" s="232"/>
      <c r="I1094" s="262"/>
      <c r="J1094" s="209">
        <f t="shared" si="24"/>
        <v>0</v>
      </c>
    </row>
    <row r="1095" spans="2:10" s="203" customFormat="1" ht="40.15" customHeight="1" x14ac:dyDescent="0.2">
      <c r="B1095" s="204"/>
      <c r="C1095" s="191" t="s">
        <v>1310</v>
      </c>
      <c r="D1095" s="191" t="s">
        <v>675</v>
      </c>
      <c r="E1095" s="191" t="s">
        <v>1171</v>
      </c>
      <c r="F1095" s="193" t="s">
        <v>202</v>
      </c>
      <c r="G1095" s="193" t="s">
        <v>451</v>
      </c>
      <c r="H1095" s="232"/>
      <c r="I1095" s="262"/>
      <c r="J1095" s="209">
        <f t="shared" si="24"/>
        <v>0</v>
      </c>
    </row>
    <row r="1096" spans="2:10" s="203" customFormat="1" ht="40.15" customHeight="1" x14ac:dyDescent="0.2">
      <c r="B1096" s="204"/>
      <c r="C1096" s="191" t="s">
        <v>1311</v>
      </c>
      <c r="D1096" s="191" t="s">
        <v>556</v>
      </c>
      <c r="E1096" s="191" t="s">
        <v>1171</v>
      </c>
      <c r="F1096" s="193" t="s">
        <v>202</v>
      </c>
      <c r="G1096" s="193" t="s">
        <v>1174</v>
      </c>
      <c r="H1096" s="232"/>
      <c r="I1096" s="262"/>
      <c r="J1096" s="209">
        <f t="shared" si="24"/>
        <v>0</v>
      </c>
    </row>
    <row r="1097" spans="2:10" s="203" customFormat="1" ht="40.15" customHeight="1" x14ac:dyDescent="0.2">
      <c r="B1097" s="204"/>
      <c r="C1097" s="191" t="s">
        <v>1312</v>
      </c>
      <c r="D1097" s="191" t="s">
        <v>672</v>
      </c>
      <c r="E1097" s="191" t="s">
        <v>1171</v>
      </c>
      <c r="F1097" s="193" t="s">
        <v>202</v>
      </c>
      <c r="G1097" s="193" t="s">
        <v>454</v>
      </c>
      <c r="H1097" s="232"/>
      <c r="I1097" s="262"/>
      <c r="J1097" s="209">
        <f t="shared" si="24"/>
        <v>0</v>
      </c>
    </row>
    <row r="1098" spans="2:10" s="203" customFormat="1" ht="40.15" customHeight="1" x14ac:dyDescent="0.2">
      <c r="B1098" s="204"/>
      <c r="C1098" s="191" t="s">
        <v>1313</v>
      </c>
      <c r="D1098" s="191" t="s">
        <v>1341</v>
      </c>
      <c r="E1098" s="191" t="s">
        <v>1171</v>
      </c>
      <c r="F1098" s="193" t="s">
        <v>202</v>
      </c>
      <c r="G1098" s="193" t="s">
        <v>451</v>
      </c>
      <c r="H1098" s="232"/>
      <c r="I1098" s="262"/>
      <c r="J1098" s="209">
        <f t="shared" si="24"/>
        <v>0</v>
      </c>
    </row>
    <row r="1099" spans="2:10" s="203" customFormat="1" ht="40.15" customHeight="1" x14ac:dyDescent="0.2">
      <c r="B1099" s="204"/>
      <c r="C1099" s="191" t="s">
        <v>1314</v>
      </c>
      <c r="D1099" s="191" t="s">
        <v>621</v>
      </c>
      <c r="E1099" s="191" t="s">
        <v>1171</v>
      </c>
      <c r="F1099" s="193" t="s">
        <v>202</v>
      </c>
      <c r="G1099" s="193" t="s">
        <v>441</v>
      </c>
      <c r="H1099" s="232"/>
      <c r="I1099" s="262"/>
      <c r="J1099" s="209">
        <f t="shared" si="24"/>
        <v>0</v>
      </c>
    </row>
    <row r="1100" spans="2:10" s="203" customFormat="1" ht="40.15" customHeight="1" x14ac:dyDescent="0.2">
      <c r="B1100" s="204"/>
      <c r="C1100" s="191" t="s">
        <v>1315</v>
      </c>
      <c r="D1100" s="191" t="s">
        <v>330</v>
      </c>
      <c r="E1100" s="191" t="s">
        <v>1171</v>
      </c>
      <c r="F1100" s="193" t="s">
        <v>202</v>
      </c>
      <c r="G1100" s="193" t="s">
        <v>1174</v>
      </c>
      <c r="H1100" s="232"/>
      <c r="I1100" s="262"/>
      <c r="J1100" s="209">
        <f t="shared" si="24"/>
        <v>0</v>
      </c>
    </row>
    <row r="1101" spans="2:10" s="203" customFormat="1" ht="40.15" customHeight="1" x14ac:dyDescent="0.2">
      <c r="B1101" s="204"/>
      <c r="C1101" s="191" t="s">
        <v>1316</v>
      </c>
      <c r="D1101" s="191" t="s">
        <v>216</v>
      </c>
      <c r="E1101" s="191" t="s">
        <v>1171</v>
      </c>
      <c r="F1101" s="193" t="s">
        <v>202</v>
      </c>
      <c r="G1101" s="193" t="s">
        <v>454</v>
      </c>
      <c r="H1101" s="232"/>
      <c r="I1101" s="262"/>
      <c r="J1101" s="209">
        <f t="shared" si="24"/>
        <v>0</v>
      </c>
    </row>
    <row r="1102" spans="2:10" s="203" customFormat="1" ht="40.15" customHeight="1" x14ac:dyDescent="0.2">
      <c r="B1102" s="204"/>
      <c r="C1102" s="191" t="s">
        <v>1317</v>
      </c>
      <c r="D1102" s="191" t="s">
        <v>624</v>
      </c>
      <c r="E1102" s="191" t="s">
        <v>1171</v>
      </c>
      <c r="F1102" s="193" t="s">
        <v>202</v>
      </c>
      <c r="G1102" s="193" t="s">
        <v>1177</v>
      </c>
      <c r="H1102" s="232"/>
      <c r="I1102" s="262"/>
      <c r="J1102" s="209">
        <f t="shared" si="24"/>
        <v>0</v>
      </c>
    </row>
    <row r="1103" spans="2:10" s="203" customFormat="1" ht="40.15" customHeight="1" x14ac:dyDescent="0.2">
      <c r="B1103" s="204"/>
      <c r="C1103" s="191" t="s">
        <v>1318</v>
      </c>
      <c r="D1103" s="191" t="s">
        <v>91</v>
      </c>
      <c r="E1103" s="191" t="s">
        <v>1171</v>
      </c>
      <c r="F1103" s="193" t="s">
        <v>202</v>
      </c>
      <c r="G1103" s="193" t="s">
        <v>441</v>
      </c>
      <c r="H1103" s="232"/>
      <c r="I1103" s="262"/>
      <c r="J1103" s="209">
        <f t="shared" si="24"/>
        <v>0</v>
      </c>
    </row>
    <row r="1104" spans="2:10" s="203" customFormat="1" ht="40.15" customHeight="1" x14ac:dyDescent="0.2">
      <c r="B1104" s="204"/>
      <c r="C1104" s="191" t="s">
        <v>1319</v>
      </c>
      <c r="D1104" s="191" t="s">
        <v>565</v>
      </c>
      <c r="E1104" s="191" t="s">
        <v>1171</v>
      </c>
      <c r="F1104" s="193" t="s">
        <v>202</v>
      </c>
      <c r="G1104" s="193" t="s">
        <v>441</v>
      </c>
      <c r="H1104" s="232"/>
      <c r="I1104" s="262"/>
      <c r="J1104" s="209">
        <f t="shared" si="24"/>
        <v>0</v>
      </c>
    </row>
    <row r="1105" spans="2:10" s="203" customFormat="1" ht="40.15" customHeight="1" x14ac:dyDescent="0.2">
      <c r="B1105" s="204"/>
      <c r="C1105" s="191" t="s">
        <v>1320</v>
      </c>
      <c r="D1105" s="191" t="s">
        <v>561</v>
      </c>
      <c r="E1105" s="191" t="s">
        <v>1171</v>
      </c>
      <c r="F1105" s="193" t="s">
        <v>202</v>
      </c>
      <c r="G1105" s="193" t="s">
        <v>454</v>
      </c>
      <c r="H1105" s="232"/>
      <c r="I1105" s="262"/>
      <c r="J1105" s="209">
        <f t="shared" si="24"/>
        <v>0</v>
      </c>
    </row>
    <row r="1106" spans="2:10" s="203" customFormat="1" ht="40.15" customHeight="1" x14ac:dyDescent="0.2">
      <c r="B1106" s="204"/>
      <c r="C1106" s="191" t="s">
        <v>1321</v>
      </c>
      <c r="D1106" s="191" t="s">
        <v>669</v>
      </c>
      <c r="E1106" s="191" t="s">
        <v>1171</v>
      </c>
      <c r="F1106" s="193" t="s">
        <v>202</v>
      </c>
      <c r="G1106" s="193" t="s">
        <v>454</v>
      </c>
      <c r="H1106" s="232"/>
      <c r="I1106" s="262"/>
      <c r="J1106" s="209">
        <f t="shared" si="24"/>
        <v>0</v>
      </c>
    </row>
    <row r="1107" spans="2:10" s="203" customFormat="1" ht="40.15" customHeight="1" x14ac:dyDescent="0.2">
      <c r="B1107" s="204"/>
      <c r="C1107" s="191" t="s">
        <v>1322</v>
      </c>
      <c r="D1107" s="191" t="s">
        <v>265</v>
      </c>
      <c r="E1107" s="191" t="s">
        <v>1171</v>
      </c>
      <c r="F1107" s="193" t="s">
        <v>202</v>
      </c>
      <c r="G1107" s="193" t="s">
        <v>1174</v>
      </c>
      <c r="H1107" s="232"/>
      <c r="I1107" s="262"/>
      <c r="J1107" s="209">
        <f t="shared" si="24"/>
        <v>0</v>
      </c>
    </row>
    <row r="1108" spans="2:10" s="203" customFormat="1" ht="40.15" customHeight="1" x14ac:dyDescent="0.2">
      <c r="B1108" s="204"/>
      <c r="C1108" s="191" t="s">
        <v>1323</v>
      </c>
      <c r="D1108" s="191" t="s">
        <v>570</v>
      </c>
      <c r="E1108" s="191" t="s">
        <v>1171</v>
      </c>
      <c r="F1108" s="193" t="s">
        <v>202</v>
      </c>
      <c r="G1108" s="193" t="s">
        <v>1174</v>
      </c>
      <c r="H1108" s="232"/>
      <c r="I1108" s="262"/>
      <c r="J1108" s="209">
        <f t="shared" si="24"/>
        <v>0</v>
      </c>
    </row>
    <row r="1109" spans="2:10" s="203" customFormat="1" ht="40.15" customHeight="1" x14ac:dyDescent="0.2">
      <c r="B1109" s="204"/>
      <c r="C1109" s="191" t="s">
        <v>1324</v>
      </c>
      <c r="D1109" s="191" t="s">
        <v>1342</v>
      </c>
      <c r="E1109" s="191" t="s">
        <v>1171</v>
      </c>
      <c r="F1109" s="193" t="s">
        <v>202</v>
      </c>
      <c r="G1109" s="193" t="s">
        <v>451</v>
      </c>
      <c r="H1109" s="232"/>
      <c r="I1109" s="262"/>
      <c r="J1109" s="209">
        <f t="shared" si="24"/>
        <v>0</v>
      </c>
    </row>
    <row r="1110" spans="2:10" s="203" customFormat="1" ht="40.15" customHeight="1" x14ac:dyDescent="0.2">
      <c r="B1110" s="204"/>
      <c r="C1110" s="191" t="s">
        <v>1325</v>
      </c>
      <c r="D1110" s="191" t="s">
        <v>217</v>
      </c>
      <c r="E1110" s="191" t="s">
        <v>1171</v>
      </c>
      <c r="F1110" s="193" t="s">
        <v>202</v>
      </c>
      <c r="G1110" s="193" t="s">
        <v>441</v>
      </c>
      <c r="H1110" s="232"/>
      <c r="I1110" s="262"/>
      <c r="J1110" s="209">
        <f t="shared" si="24"/>
        <v>0</v>
      </c>
    </row>
    <row r="1111" spans="2:10" s="203" customFormat="1" ht="40.15" customHeight="1" x14ac:dyDescent="0.2">
      <c r="B1111" s="204"/>
      <c r="C1111" s="191" t="s">
        <v>1326</v>
      </c>
      <c r="D1111" s="191" t="s">
        <v>594</v>
      </c>
      <c r="E1111" s="191" t="s">
        <v>1171</v>
      </c>
      <c r="F1111" s="193" t="s">
        <v>202</v>
      </c>
      <c r="G1111" s="193" t="s">
        <v>454</v>
      </c>
      <c r="H1111" s="232"/>
      <c r="I1111" s="262"/>
      <c r="J1111" s="209">
        <f t="shared" si="24"/>
        <v>0</v>
      </c>
    </row>
    <row r="1112" spans="2:10" s="203" customFormat="1" ht="40.15" customHeight="1" x14ac:dyDescent="0.2">
      <c r="B1112" s="204"/>
      <c r="C1112" s="191" t="s">
        <v>1327</v>
      </c>
      <c r="D1112" s="191" t="s">
        <v>208</v>
      </c>
      <c r="E1112" s="191" t="s">
        <v>1171</v>
      </c>
      <c r="F1112" s="193" t="s">
        <v>202</v>
      </c>
      <c r="G1112" s="193" t="s">
        <v>1174</v>
      </c>
      <c r="H1112" s="232"/>
      <c r="I1112" s="262"/>
      <c r="J1112" s="209">
        <f t="shared" si="24"/>
        <v>0</v>
      </c>
    </row>
    <row r="1113" spans="2:10" s="203" customFormat="1" ht="40.15" customHeight="1" x14ac:dyDescent="0.2">
      <c r="B1113" s="204"/>
      <c r="C1113" s="191" t="s">
        <v>1328</v>
      </c>
      <c r="D1113" s="191" t="s">
        <v>592</v>
      </c>
      <c r="E1113" s="191" t="s">
        <v>1171</v>
      </c>
      <c r="F1113" s="193" t="s">
        <v>202</v>
      </c>
      <c r="G1113" s="193" t="s">
        <v>451</v>
      </c>
      <c r="H1113" s="232"/>
      <c r="I1113" s="262"/>
      <c r="J1113" s="209">
        <f t="shared" si="24"/>
        <v>0</v>
      </c>
    </row>
    <row r="1114" spans="2:10" s="203" customFormat="1" ht="40.15" customHeight="1" x14ac:dyDescent="0.2">
      <c r="B1114" s="204"/>
      <c r="C1114" s="191" t="s">
        <v>1329</v>
      </c>
      <c r="D1114" s="191" t="s">
        <v>676</v>
      </c>
      <c r="E1114" s="191" t="s">
        <v>1171</v>
      </c>
      <c r="F1114" s="193" t="s">
        <v>202</v>
      </c>
      <c r="G1114" s="193" t="s">
        <v>441</v>
      </c>
      <c r="H1114" s="232"/>
      <c r="I1114" s="262"/>
      <c r="J1114" s="209">
        <f t="shared" si="24"/>
        <v>0</v>
      </c>
    </row>
    <row r="1115" spans="2:10" s="203" customFormat="1" ht="40.15" customHeight="1" x14ac:dyDescent="0.2">
      <c r="B1115" s="204"/>
      <c r="C1115" s="191" t="s">
        <v>1330</v>
      </c>
      <c r="D1115" s="191" t="s">
        <v>677</v>
      </c>
      <c r="E1115" s="191" t="s">
        <v>1171</v>
      </c>
      <c r="F1115" s="193" t="s">
        <v>202</v>
      </c>
      <c r="G1115" s="193" t="s">
        <v>454</v>
      </c>
      <c r="H1115" s="232"/>
      <c r="I1115" s="262"/>
      <c r="J1115" s="209">
        <f t="shared" si="24"/>
        <v>0</v>
      </c>
    </row>
    <row r="1116" spans="2:10" s="203" customFormat="1" ht="40.15" customHeight="1" x14ac:dyDescent="0.2">
      <c r="B1116" s="204"/>
      <c r="C1116" s="191" t="s">
        <v>1331</v>
      </c>
      <c r="D1116" s="191" t="s">
        <v>209</v>
      </c>
      <c r="E1116" s="191" t="s">
        <v>1171</v>
      </c>
      <c r="F1116" s="193" t="s">
        <v>202</v>
      </c>
      <c r="G1116" s="193" t="s">
        <v>1174</v>
      </c>
      <c r="H1116" s="232"/>
      <c r="I1116" s="262"/>
      <c r="J1116" s="209">
        <f t="shared" si="24"/>
        <v>0</v>
      </c>
    </row>
    <row r="1117" spans="2:10" s="203" customFormat="1" ht="40.15" customHeight="1" x14ac:dyDescent="0.2">
      <c r="B1117" s="204"/>
      <c r="C1117" s="191" t="s">
        <v>1332</v>
      </c>
      <c r="D1117" s="191" t="s">
        <v>602</v>
      </c>
      <c r="E1117" s="191" t="s">
        <v>1171</v>
      </c>
      <c r="F1117" s="193" t="s">
        <v>202</v>
      </c>
      <c r="G1117" s="193" t="s">
        <v>603</v>
      </c>
      <c r="H1117" s="232"/>
      <c r="I1117" s="262"/>
      <c r="J1117" s="209">
        <f t="shared" si="24"/>
        <v>0</v>
      </c>
    </row>
    <row r="1118" spans="2:10" s="203" customFormat="1" ht="40.15" customHeight="1" x14ac:dyDescent="0.2">
      <c r="B1118" s="204"/>
      <c r="C1118" s="191" t="s">
        <v>1333</v>
      </c>
      <c r="D1118" s="191" t="s">
        <v>1343</v>
      </c>
      <c r="E1118" s="191" t="s">
        <v>1171</v>
      </c>
      <c r="F1118" s="193" t="s">
        <v>202</v>
      </c>
      <c r="G1118" s="193" t="s">
        <v>447</v>
      </c>
      <c r="H1118" s="232"/>
      <c r="I1118" s="262"/>
      <c r="J1118" s="209">
        <f t="shared" si="24"/>
        <v>0</v>
      </c>
    </row>
    <row r="1119" spans="2:10" s="203" customFormat="1" ht="40.15" customHeight="1" x14ac:dyDescent="0.2">
      <c r="B1119" s="204"/>
      <c r="C1119" s="191" t="s">
        <v>1334</v>
      </c>
      <c r="D1119" s="191" t="s">
        <v>320</v>
      </c>
      <c r="E1119" s="191" t="s">
        <v>1171</v>
      </c>
      <c r="F1119" s="193" t="s">
        <v>202</v>
      </c>
      <c r="G1119" s="193" t="s">
        <v>441</v>
      </c>
      <c r="H1119" s="232"/>
      <c r="I1119" s="262"/>
      <c r="J1119" s="209">
        <f t="shared" si="24"/>
        <v>0</v>
      </c>
    </row>
    <row r="1120" spans="2:10" s="203" customFormat="1" ht="40.15" customHeight="1" x14ac:dyDescent="0.2">
      <c r="B1120" s="204"/>
      <c r="C1120" s="191" t="s">
        <v>1335</v>
      </c>
      <c r="D1120" s="191" t="s">
        <v>214</v>
      </c>
      <c r="E1120" s="191" t="s">
        <v>1171</v>
      </c>
      <c r="F1120" s="193" t="s">
        <v>202</v>
      </c>
      <c r="G1120" s="193" t="s">
        <v>454</v>
      </c>
      <c r="H1120" s="232"/>
      <c r="I1120" s="262"/>
      <c r="J1120" s="209">
        <f t="shared" si="24"/>
        <v>0</v>
      </c>
    </row>
    <row r="1121" spans="2:10" s="203" customFormat="1" ht="40.15" customHeight="1" x14ac:dyDescent="0.2">
      <c r="B1121" s="204"/>
      <c r="C1121" s="191" t="s">
        <v>1336</v>
      </c>
      <c r="D1121" s="191" t="s">
        <v>619</v>
      </c>
      <c r="E1121" s="191" t="s">
        <v>1171</v>
      </c>
      <c r="F1121" s="193" t="s">
        <v>202</v>
      </c>
      <c r="G1121" s="193" t="s">
        <v>1174</v>
      </c>
      <c r="H1121" s="232"/>
      <c r="I1121" s="262"/>
      <c r="J1121" s="209">
        <f t="shared" si="24"/>
        <v>0</v>
      </c>
    </row>
    <row r="1122" spans="2:10" s="203" customFormat="1" ht="40.15" customHeight="1" x14ac:dyDescent="0.2">
      <c r="B1122" s="204"/>
      <c r="C1122" s="191" t="s">
        <v>1337</v>
      </c>
      <c r="D1122" s="191" t="s">
        <v>334</v>
      </c>
      <c r="E1122" s="191" t="s">
        <v>1171</v>
      </c>
      <c r="F1122" s="193" t="s">
        <v>202</v>
      </c>
      <c r="G1122" s="193" t="s">
        <v>518</v>
      </c>
      <c r="H1122" s="232"/>
      <c r="I1122" s="262"/>
      <c r="J1122" s="209">
        <f t="shared" si="24"/>
        <v>0</v>
      </c>
    </row>
    <row r="1123" spans="2:10" s="203" customFormat="1" ht="40.15" customHeight="1" x14ac:dyDescent="0.2">
      <c r="B1123" s="204"/>
      <c r="C1123" s="191" t="s">
        <v>1344</v>
      </c>
      <c r="D1123" s="191" t="s">
        <v>1345</v>
      </c>
      <c r="E1123" s="192" t="s">
        <v>1171</v>
      </c>
      <c r="F1123" s="193" t="s">
        <v>220</v>
      </c>
      <c r="G1123" s="193" t="s">
        <v>441</v>
      </c>
      <c r="H1123" s="232"/>
      <c r="I1123" s="262"/>
      <c r="J1123" s="209">
        <f t="shared" si="24"/>
        <v>0</v>
      </c>
    </row>
    <row r="1124" spans="2:10" s="203" customFormat="1" ht="40.15" customHeight="1" x14ac:dyDescent="0.2">
      <c r="B1124" s="204"/>
      <c r="C1124" s="191" t="s">
        <v>1346</v>
      </c>
      <c r="D1124" s="191" t="s">
        <v>1339</v>
      </c>
      <c r="E1124" s="191" t="s">
        <v>1171</v>
      </c>
      <c r="F1124" s="193" t="s">
        <v>220</v>
      </c>
      <c r="G1124" s="193" t="s">
        <v>454</v>
      </c>
      <c r="H1124" s="232"/>
      <c r="I1124" s="262"/>
      <c r="J1124" s="209">
        <f t="shared" si="24"/>
        <v>0</v>
      </c>
    </row>
    <row r="1125" spans="2:10" s="203" customFormat="1" ht="40.15" customHeight="1" x14ac:dyDescent="0.2">
      <c r="B1125" s="204"/>
      <c r="C1125" s="191" t="s">
        <v>1347</v>
      </c>
      <c r="D1125" s="191" t="s">
        <v>667</v>
      </c>
      <c r="E1125" s="191" t="s">
        <v>1171</v>
      </c>
      <c r="F1125" s="193" t="s">
        <v>220</v>
      </c>
      <c r="G1125" s="193" t="s">
        <v>1174</v>
      </c>
      <c r="H1125" s="232"/>
      <c r="I1125" s="262"/>
      <c r="J1125" s="209">
        <f t="shared" si="24"/>
        <v>0</v>
      </c>
    </row>
    <row r="1126" spans="2:10" s="203" customFormat="1" ht="40.15" customHeight="1" x14ac:dyDescent="0.2">
      <c r="B1126" s="204"/>
      <c r="C1126" s="191" t="s">
        <v>1348</v>
      </c>
      <c r="D1126" s="191" t="s">
        <v>685</v>
      </c>
      <c r="E1126" s="191" t="s">
        <v>1171</v>
      </c>
      <c r="F1126" s="193" t="s">
        <v>220</v>
      </c>
      <c r="G1126" s="193" t="s">
        <v>1174</v>
      </c>
      <c r="H1126" s="232"/>
      <c r="I1126" s="262"/>
      <c r="J1126" s="209">
        <f t="shared" si="24"/>
        <v>0</v>
      </c>
    </row>
    <row r="1127" spans="2:10" s="203" customFormat="1" ht="40.15" customHeight="1" x14ac:dyDescent="0.2">
      <c r="B1127" s="204"/>
      <c r="C1127" s="191" t="s">
        <v>1349</v>
      </c>
      <c r="D1127" s="191" t="s">
        <v>1350</v>
      </c>
      <c r="E1127" s="191" t="s">
        <v>1171</v>
      </c>
      <c r="F1127" s="193" t="s">
        <v>220</v>
      </c>
      <c r="G1127" s="193" t="s">
        <v>1174</v>
      </c>
      <c r="H1127" s="232"/>
      <c r="I1127" s="262"/>
      <c r="J1127" s="209">
        <f t="shared" si="24"/>
        <v>0</v>
      </c>
    </row>
    <row r="1128" spans="2:10" s="203" customFormat="1" ht="40.15" customHeight="1" x14ac:dyDescent="0.2">
      <c r="B1128" s="204"/>
      <c r="C1128" s="191" t="s">
        <v>1351</v>
      </c>
      <c r="D1128" s="191" t="s">
        <v>674</v>
      </c>
      <c r="E1128" s="191" t="s">
        <v>1171</v>
      </c>
      <c r="F1128" s="193" t="s">
        <v>220</v>
      </c>
      <c r="G1128" s="193" t="s">
        <v>1175</v>
      </c>
      <c r="H1128" s="232"/>
      <c r="I1128" s="262"/>
      <c r="J1128" s="209">
        <f t="shared" si="24"/>
        <v>0</v>
      </c>
    </row>
    <row r="1129" spans="2:10" s="203" customFormat="1" ht="40.15" customHeight="1" x14ac:dyDescent="0.2">
      <c r="B1129" s="204"/>
      <c r="C1129" s="191" t="s">
        <v>1352</v>
      </c>
      <c r="D1129" s="191" t="s">
        <v>688</v>
      </c>
      <c r="E1129" s="191" t="s">
        <v>1171</v>
      </c>
      <c r="F1129" s="193" t="s">
        <v>220</v>
      </c>
      <c r="G1129" s="193" t="s">
        <v>441</v>
      </c>
      <c r="H1129" s="232"/>
      <c r="I1129" s="262"/>
      <c r="J1129" s="209">
        <f t="shared" si="24"/>
        <v>0</v>
      </c>
    </row>
    <row r="1130" spans="2:10" s="203" customFormat="1" ht="40.15" customHeight="1" x14ac:dyDescent="0.2">
      <c r="B1130" s="204"/>
      <c r="C1130" s="191" t="s">
        <v>1353</v>
      </c>
      <c r="D1130" s="191" t="s">
        <v>280</v>
      </c>
      <c r="E1130" s="191" t="s">
        <v>1171</v>
      </c>
      <c r="F1130" s="193" t="s">
        <v>220</v>
      </c>
      <c r="G1130" s="193" t="s">
        <v>575</v>
      </c>
      <c r="H1130" s="232"/>
      <c r="I1130" s="262"/>
      <c r="J1130" s="209">
        <f t="shared" si="24"/>
        <v>0</v>
      </c>
    </row>
    <row r="1131" spans="2:10" s="203" customFormat="1" ht="40.15" customHeight="1" x14ac:dyDescent="0.2">
      <c r="B1131" s="204"/>
      <c r="C1131" s="191" t="s">
        <v>1354</v>
      </c>
      <c r="D1131" s="191" t="s">
        <v>288</v>
      </c>
      <c r="E1131" s="191" t="s">
        <v>1171</v>
      </c>
      <c r="F1131" s="193" t="s">
        <v>220</v>
      </c>
      <c r="G1131" s="193" t="s">
        <v>441</v>
      </c>
      <c r="H1131" s="232"/>
      <c r="I1131" s="262"/>
      <c r="J1131" s="209">
        <f t="shared" si="24"/>
        <v>0</v>
      </c>
    </row>
    <row r="1132" spans="2:10" s="203" customFormat="1" ht="40.15" customHeight="1" x14ac:dyDescent="0.2">
      <c r="B1132" s="204"/>
      <c r="C1132" s="191" t="s">
        <v>1355</v>
      </c>
      <c r="D1132" s="191" t="s">
        <v>1356</v>
      </c>
      <c r="E1132" s="191" t="s">
        <v>1171</v>
      </c>
      <c r="F1132" s="193" t="s">
        <v>220</v>
      </c>
      <c r="G1132" s="193" t="s">
        <v>454</v>
      </c>
      <c r="H1132" s="232"/>
      <c r="I1132" s="262"/>
      <c r="J1132" s="209">
        <f t="shared" si="24"/>
        <v>0</v>
      </c>
    </row>
    <row r="1133" spans="2:10" s="203" customFormat="1" ht="40.15" customHeight="1" x14ac:dyDescent="0.2">
      <c r="B1133" s="204"/>
      <c r="C1133" s="191" t="s">
        <v>1543</v>
      </c>
      <c r="D1133" s="191" t="s">
        <v>206</v>
      </c>
      <c r="E1133" s="191" t="s">
        <v>1171</v>
      </c>
      <c r="F1133" s="193" t="s">
        <v>220</v>
      </c>
      <c r="G1133" s="193" t="s">
        <v>1174</v>
      </c>
      <c r="H1133" s="232"/>
      <c r="I1133" s="262"/>
      <c r="J1133" s="209">
        <f t="shared" si="24"/>
        <v>0</v>
      </c>
    </row>
    <row r="1134" spans="2:10" s="203" customFormat="1" ht="40.15" customHeight="1" x14ac:dyDescent="0.2">
      <c r="B1134" s="204"/>
      <c r="C1134" s="191" t="s">
        <v>1357</v>
      </c>
      <c r="D1134" s="191" t="s">
        <v>206</v>
      </c>
      <c r="E1134" s="191" t="s">
        <v>1171</v>
      </c>
      <c r="F1134" s="193" t="s">
        <v>220</v>
      </c>
      <c r="G1134" s="193" t="s">
        <v>1174</v>
      </c>
      <c r="H1134" s="232"/>
      <c r="I1134" s="262"/>
      <c r="J1134" s="209">
        <f t="shared" si="24"/>
        <v>0</v>
      </c>
    </row>
    <row r="1135" spans="2:10" s="203" customFormat="1" ht="40.15" customHeight="1" x14ac:dyDescent="0.2">
      <c r="B1135" s="204"/>
      <c r="C1135" s="191" t="s">
        <v>1358</v>
      </c>
      <c r="D1135" s="191" t="s">
        <v>1168</v>
      </c>
      <c r="E1135" s="191" t="s">
        <v>1171</v>
      </c>
      <c r="F1135" s="193" t="s">
        <v>220</v>
      </c>
      <c r="G1135" s="193" t="s">
        <v>441</v>
      </c>
      <c r="H1135" s="232"/>
      <c r="I1135" s="262"/>
      <c r="J1135" s="209">
        <f t="shared" si="24"/>
        <v>0</v>
      </c>
    </row>
    <row r="1136" spans="2:10" s="203" customFormat="1" ht="40.15" customHeight="1" x14ac:dyDescent="0.2">
      <c r="B1136" s="204"/>
      <c r="C1136" s="191" t="s">
        <v>1359</v>
      </c>
      <c r="D1136" s="191" t="s">
        <v>246</v>
      </c>
      <c r="E1136" s="191" t="s">
        <v>1171</v>
      </c>
      <c r="F1136" s="193" t="s">
        <v>220</v>
      </c>
      <c r="G1136" s="193" t="s">
        <v>454</v>
      </c>
      <c r="H1136" s="232"/>
      <c r="I1136" s="262"/>
      <c r="J1136" s="209">
        <f t="shared" si="24"/>
        <v>0</v>
      </c>
    </row>
    <row r="1137" spans="2:10" s="203" customFormat="1" ht="40.15" customHeight="1" x14ac:dyDescent="0.2">
      <c r="B1137" s="204"/>
      <c r="C1137" s="191" t="s">
        <v>1360</v>
      </c>
      <c r="D1137" s="191" t="s">
        <v>160</v>
      </c>
      <c r="E1137" s="191" t="s">
        <v>1171</v>
      </c>
      <c r="F1137" s="193" t="s">
        <v>220</v>
      </c>
      <c r="G1137" s="193" t="s">
        <v>1174</v>
      </c>
      <c r="H1137" s="232"/>
      <c r="I1137" s="262"/>
      <c r="J1137" s="209">
        <f t="shared" si="24"/>
        <v>0</v>
      </c>
    </row>
    <row r="1138" spans="2:10" s="203" customFormat="1" ht="40.15" customHeight="1" x14ac:dyDescent="0.2">
      <c r="B1138" s="204"/>
      <c r="C1138" s="191" t="s">
        <v>1361</v>
      </c>
      <c r="D1138" s="191" t="s">
        <v>1362</v>
      </c>
      <c r="E1138" s="191" t="s">
        <v>1171</v>
      </c>
      <c r="F1138" s="193" t="s">
        <v>220</v>
      </c>
      <c r="G1138" s="193" t="s">
        <v>1174</v>
      </c>
      <c r="H1138" s="232"/>
      <c r="I1138" s="262"/>
      <c r="J1138" s="209">
        <f t="shared" si="24"/>
        <v>0</v>
      </c>
    </row>
    <row r="1139" spans="2:10" s="203" customFormat="1" ht="40.15" customHeight="1" x14ac:dyDescent="0.2">
      <c r="B1139" s="204"/>
      <c r="C1139" s="191" t="s">
        <v>1363</v>
      </c>
      <c r="D1139" s="191" t="s">
        <v>671</v>
      </c>
      <c r="E1139" s="191" t="s">
        <v>1171</v>
      </c>
      <c r="F1139" s="193" t="s">
        <v>220</v>
      </c>
      <c r="G1139" s="193" t="s">
        <v>454</v>
      </c>
      <c r="H1139" s="232"/>
      <c r="I1139" s="262"/>
      <c r="J1139" s="209">
        <f t="shared" si="24"/>
        <v>0</v>
      </c>
    </row>
    <row r="1140" spans="2:10" s="203" customFormat="1" ht="40.15" customHeight="1" x14ac:dyDescent="0.2">
      <c r="B1140" s="204"/>
      <c r="C1140" s="191" t="s">
        <v>1364</v>
      </c>
      <c r="D1140" s="191" t="s">
        <v>680</v>
      </c>
      <c r="E1140" s="191" t="s">
        <v>1171</v>
      </c>
      <c r="F1140" s="193" t="s">
        <v>220</v>
      </c>
      <c r="G1140" s="193" t="s">
        <v>454</v>
      </c>
      <c r="H1140" s="232"/>
      <c r="I1140" s="262"/>
      <c r="J1140" s="209">
        <f t="shared" si="24"/>
        <v>0</v>
      </c>
    </row>
    <row r="1141" spans="2:10" s="203" customFormat="1" ht="40.15" customHeight="1" x14ac:dyDescent="0.2">
      <c r="B1141" s="204"/>
      <c r="C1141" s="191" t="s">
        <v>1310</v>
      </c>
      <c r="D1141" s="191" t="s">
        <v>675</v>
      </c>
      <c r="E1141" s="191" t="s">
        <v>1171</v>
      </c>
      <c r="F1141" s="193" t="s">
        <v>220</v>
      </c>
      <c r="G1141" s="193" t="s">
        <v>451</v>
      </c>
      <c r="H1141" s="232"/>
      <c r="I1141" s="262"/>
      <c r="J1141" s="209">
        <f t="shared" ref="J1141:J1204" si="25">H1141*I1141</f>
        <v>0</v>
      </c>
    </row>
    <row r="1142" spans="2:10" s="203" customFormat="1" ht="40.15" customHeight="1" x14ac:dyDescent="0.2">
      <c r="B1142" s="204"/>
      <c r="C1142" s="191" t="s">
        <v>1365</v>
      </c>
      <c r="D1142" s="191" t="s">
        <v>258</v>
      </c>
      <c r="E1142" s="191" t="s">
        <v>1171</v>
      </c>
      <c r="F1142" s="193" t="s">
        <v>220</v>
      </c>
      <c r="G1142" s="193" t="s">
        <v>1174</v>
      </c>
      <c r="H1142" s="232"/>
      <c r="I1142" s="262"/>
      <c r="J1142" s="209">
        <f t="shared" si="25"/>
        <v>0</v>
      </c>
    </row>
    <row r="1143" spans="2:10" s="203" customFormat="1" ht="40.15" customHeight="1" x14ac:dyDescent="0.2">
      <c r="B1143" s="204"/>
      <c r="C1143" s="191" t="s">
        <v>1366</v>
      </c>
      <c r="D1143" s="191" t="s">
        <v>672</v>
      </c>
      <c r="E1143" s="191" t="s">
        <v>1171</v>
      </c>
      <c r="F1143" s="193" t="s">
        <v>220</v>
      </c>
      <c r="G1143" s="193" t="s">
        <v>454</v>
      </c>
      <c r="H1143" s="232"/>
      <c r="I1143" s="262"/>
      <c r="J1143" s="209">
        <f t="shared" si="25"/>
        <v>0</v>
      </c>
    </row>
    <row r="1144" spans="2:10" s="203" customFormat="1" ht="40.15" customHeight="1" x14ac:dyDescent="0.2">
      <c r="B1144" s="204"/>
      <c r="C1144" s="191" t="s">
        <v>1367</v>
      </c>
      <c r="D1144" s="191" t="s">
        <v>1341</v>
      </c>
      <c r="E1144" s="191" t="s">
        <v>1171</v>
      </c>
      <c r="F1144" s="193" t="s">
        <v>220</v>
      </c>
      <c r="G1144" s="193" t="s">
        <v>451</v>
      </c>
      <c r="H1144" s="232"/>
      <c r="I1144" s="262"/>
      <c r="J1144" s="209">
        <f t="shared" si="25"/>
        <v>0</v>
      </c>
    </row>
    <row r="1145" spans="2:10" s="203" customFormat="1" ht="40.15" customHeight="1" x14ac:dyDescent="0.2">
      <c r="B1145" s="204"/>
      <c r="C1145" s="191" t="s">
        <v>1368</v>
      </c>
      <c r="D1145" s="191" t="s">
        <v>621</v>
      </c>
      <c r="E1145" s="191" t="s">
        <v>1171</v>
      </c>
      <c r="F1145" s="193" t="s">
        <v>220</v>
      </c>
      <c r="G1145" s="193" t="s">
        <v>441</v>
      </c>
      <c r="H1145" s="232"/>
      <c r="I1145" s="262"/>
      <c r="J1145" s="209">
        <f t="shared" si="25"/>
        <v>0</v>
      </c>
    </row>
    <row r="1146" spans="2:10" s="203" customFormat="1" ht="40.15" customHeight="1" x14ac:dyDescent="0.2">
      <c r="B1146" s="204"/>
      <c r="C1146" s="191" t="s">
        <v>1369</v>
      </c>
      <c r="D1146" s="191" t="s">
        <v>330</v>
      </c>
      <c r="E1146" s="191" t="s">
        <v>1171</v>
      </c>
      <c r="F1146" s="193" t="s">
        <v>220</v>
      </c>
      <c r="G1146" s="193" t="s">
        <v>1174</v>
      </c>
      <c r="H1146" s="232"/>
      <c r="I1146" s="262"/>
      <c r="J1146" s="209">
        <f t="shared" si="25"/>
        <v>0</v>
      </c>
    </row>
    <row r="1147" spans="2:10" s="203" customFormat="1" ht="40.15" customHeight="1" x14ac:dyDescent="0.2">
      <c r="B1147" s="204"/>
      <c r="C1147" s="191" t="s">
        <v>1370</v>
      </c>
      <c r="D1147" s="191" t="s">
        <v>216</v>
      </c>
      <c r="E1147" s="191" t="s">
        <v>1171</v>
      </c>
      <c r="F1147" s="193" t="s">
        <v>220</v>
      </c>
      <c r="G1147" s="193" t="s">
        <v>454</v>
      </c>
      <c r="H1147" s="232"/>
      <c r="I1147" s="262"/>
      <c r="J1147" s="209">
        <f t="shared" si="25"/>
        <v>0</v>
      </c>
    </row>
    <row r="1148" spans="2:10" s="203" customFormat="1" ht="40.15" customHeight="1" x14ac:dyDescent="0.2">
      <c r="B1148" s="204"/>
      <c r="C1148" s="191" t="s">
        <v>1371</v>
      </c>
      <c r="D1148" s="191" t="s">
        <v>332</v>
      </c>
      <c r="E1148" s="191" t="s">
        <v>1171</v>
      </c>
      <c r="F1148" s="193" t="s">
        <v>220</v>
      </c>
      <c r="G1148" s="193" t="s">
        <v>1177</v>
      </c>
      <c r="H1148" s="232"/>
      <c r="I1148" s="262"/>
      <c r="J1148" s="209">
        <f t="shared" si="25"/>
        <v>0</v>
      </c>
    </row>
    <row r="1149" spans="2:10" s="203" customFormat="1" ht="40.15" customHeight="1" x14ac:dyDescent="0.2">
      <c r="B1149" s="204"/>
      <c r="C1149" s="191" t="s">
        <v>1372</v>
      </c>
      <c r="D1149" s="191" t="s">
        <v>91</v>
      </c>
      <c r="E1149" s="191" t="s">
        <v>1171</v>
      </c>
      <c r="F1149" s="193" t="s">
        <v>220</v>
      </c>
      <c r="G1149" s="193" t="s">
        <v>441</v>
      </c>
      <c r="H1149" s="232"/>
      <c r="I1149" s="262"/>
      <c r="J1149" s="209">
        <f t="shared" si="25"/>
        <v>0</v>
      </c>
    </row>
    <row r="1150" spans="2:10" s="203" customFormat="1" ht="40.15" customHeight="1" x14ac:dyDescent="0.2">
      <c r="B1150" s="204"/>
      <c r="C1150" s="191" t="s">
        <v>1373</v>
      </c>
      <c r="D1150" s="191" t="s">
        <v>1374</v>
      </c>
      <c r="E1150" s="191" t="s">
        <v>1171</v>
      </c>
      <c r="F1150" s="193" t="s">
        <v>220</v>
      </c>
      <c r="G1150" s="193" t="s">
        <v>441</v>
      </c>
      <c r="H1150" s="232"/>
      <c r="I1150" s="262"/>
      <c r="J1150" s="209">
        <f t="shared" si="25"/>
        <v>0</v>
      </c>
    </row>
    <row r="1151" spans="2:10" s="203" customFormat="1" ht="40.15" customHeight="1" x14ac:dyDescent="0.2">
      <c r="B1151" s="204"/>
      <c r="C1151" s="191" t="s">
        <v>1375</v>
      </c>
      <c r="D1151" s="191" t="s">
        <v>263</v>
      </c>
      <c r="E1151" s="191" t="s">
        <v>1171</v>
      </c>
      <c r="F1151" s="193" t="s">
        <v>220</v>
      </c>
      <c r="G1151" s="193" t="s">
        <v>454</v>
      </c>
      <c r="H1151" s="232"/>
      <c r="I1151" s="262"/>
      <c r="J1151" s="209">
        <f t="shared" si="25"/>
        <v>0</v>
      </c>
    </row>
    <row r="1152" spans="2:10" s="203" customFormat="1" ht="40.15" customHeight="1" x14ac:dyDescent="0.2">
      <c r="B1152" s="204"/>
      <c r="C1152" s="191" t="s">
        <v>1376</v>
      </c>
      <c r="D1152" s="191" t="s">
        <v>669</v>
      </c>
      <c r="E1152" s="191" t="s">
        <v>1171</v>
      </c>
      <c r="F1152" s="193" t="s">
        <v>220</v>
      </c>
      <c r="G1152" s="193" t="s">
        <v>454</v>
      </c>
      <c r="H1152" s="232"/>
      <c r="I1152" s="262"/>
      <c r="J1152" s="209">
        <f t="shared" si="25"/>
        <v>0</v>
      </c>
    </row>
    <row r="1153" spans="2:10" s="203" customFormat="1" ht="40.15" customHeight="1" x14ac:dyDescent="0.2">
      <c r="B1153" s="204"/>
      <c r="C1153" s="191" t="s">
        <v>1377</v>
      </c>
      <c r="D1153" s="191" t="s">
        <v>265</v>
      </c>
      <c r="E1153" s="191" t="s">
        <v>1171</v>
      </c>
      <c r="F1153" s="193" t="s">
        <v>220</v>
      </c>
      <c r="G1153" s="193" t="s">
        <v>1174</v>
      </c>
      <c r="H1153" s="232"/>
      <c r="I1153" s="262"/>
      <c r="J1153" s="209">
        <f t="shared" si="25"/>
        <v>0</v>
      </c>
    </row>
    <row r="1154" spans="2:10" s="203" customFormat="1" ht="40.15" customHeight="1" x14ac:dyDescent="0.2">
      <c r="B1154" s="204"/>
      <c r="C1154" s="191" t="s">
        <v>1378</v>
      </c>
      <c r="D1154" s="191" t="s">
        <v>273</v>
      </c>
      <c r="E1154" s="191" t="s">
        <v>1171</v>
      </c>
      <c r="F1154" s="193" t="s">
        <v>220</v>
      </c>
      <c r="G1154" s="193" t="s">
        <v>1174</v>
      </c>
      <c r="H1154" s="232"/>
      <c r="I1154" s="262"/>
      <c r="J1154" s="209">
        <f t="shared" si="25"/>
        <v>0</v>
      </c>
    </row>
    <row r="1155" spans="2:10" s="203" customFormat="1" ht="40.15" customHeight="1" x14ac:dyDescent="0.2">
      <c r="B1155" s="204"/>
      <c r="C1155" s="191" t="s">
        <v>1379</v>
      </c>
      <c r="D1155" s="191" t="s">
        <v>1380</v>
      </c>
      <c r="E1155" s="191" t="s">
        <v>1171</v>
      </c>
      <c r="F1155" s="193" t="s">
        <v>220</v>
      </c>
      <c r="G1155" s="193" t="s">
        <v>451</v>
      </c>
      <c r="H1155" s="232"/>
      <c r="I1155" s="262"/>
      <c r="J1155" s="209">
        <f t="shared" si="25"/>
        <v>0</v>
      </c>
    </row>
    <row r="1156" spans="2:10" s="203" customFormat="1" ht="40.15" customHeight="1" x14ac:dyDescent="0.2">
      <c r="B1156" s="204"/>
      <c r="C1156" s="191" t="s">
        <v>1381</v>
      </c>
      <c r="D1156" s="191" t="s">
        <v>1380</v>
      </c>
      <c r="E1156" s="191" t="s">
        <v>1171</v>
      </c>
      <c r="F1156" s="193" t="s">
        <v>220</v>
      </c>
      <c r="G1156" s="193" t="s">
        <v>451</v>
      </c>
      <c r="H1156" s="232"/>
      <c r="I1156" s="262"/>
      <c r="J1156" s="209">
        <f t="shared" si="25"/>
        <v>0</v>
      </c>
    </row>
    <row r="1157" spans="2:10" s="203" customFormat="1" ht="40.15" customHeight="1" x14ac:dyDescent="0.2">
      <c r="B1157" s="204"/>
      <c r="C1157" s="191" t="s">
        <v>1382</v>
      </c>
      <c r="D1157" s="191" t="s">
        <v>217</v>
      </c>
      <c r="E1157" s="191" t="s">
        <v>1171</v>
      </c>
      <c r="F1157" s="193" t="s">
        <v>220</v>
      </c>
      <c r="G1157" s="193" t="s">
        <v>441</v>
      </c>
      <c r="H1157" s="232"/>
      <c r="I1157" s="262"/>
      <c r="J1157" s="209">
        <f t="shared" si="25"/>
        <v>0</v>
      </c>
    </row>
    <row r="1158" spans="2:10" s="203" customFormat="1" ht="40.15" customHeight="1" x14ac:dyDescent="0.2">
      <c r="B1158" s="204"/>
      <c r="C1158" s="191" t="s">
        <v>1383</v>
      </c>
      <c r="D1158" s="191" t="s">
        <v>1384</v>
      </c>
      <c r="E1158" s="191" t="s">
        <v>1171</v>
      </c>
      <c r="F1158" s="193" t="s">
        <v>220</v>
      </c>
      <c r="G1158" s="193" t="s">
        <v>1174</v>
      </c>
      <c r="H1158" s="232"/>
      <c r="I1158" s="262"/>
      <c r="J1158" s="209">
        <f t="shared" si="25"/>
        <v>0</v>
      </c>
    </row>
    <row r="1159" spans="2:10" s="203" customFormat="1" ht="40.15" customHeight="1" x14ac:dyDescent="0.2">
      <c r="B1159" s="204"/>
      <c r="C1159" s="191" t="s">
        <v>1385</v>
      </c>
      <c r="D1159" s="191" t="s">
        <v>678</v>
      </c>
      <c r="E1159" s="191" t="s">
        <v>1171</v>
      </c>
      <c r="F1159" s="193" t="s">
        <v>220</v>
      </c>
      <c r="G1159" s="193" t="s">
        <v>441</v>
      </c>
      <c r="H1159" s="232"/>
      <c r="I1159" s="262"/>
      <c r="J1159" s="209">
        <f t="shared" si="25"/>
        <v>0</v>
      </c>
    </row>
    <row r="1160" spans="2:10" s="203" customFormat="1" ht="40.15" customHeight="1" x14ac:dyDescent="0.2">
      <c r="B1160" s="204"/>
      <c r="C1160" s="191" t="s">
        <v>1386</v>
      </c>
      <c r="D1160" s="191" t="s">
        <v>687</v>
      </c>
      <c r="E1160" s="191" t="s">
        <v>1171</v>
      </c>
      <c r="F1160" s="193" t="s">
        <v>220</v>
      </c>
      <c r="G1160" s="193" t="s">
        <v>454</v>
      </c>
      <c r="H1160" s="232"/>
      <c r="I1160" s="262"/>
      <c r="J1160" s="209">
        <f t="shared" si="25"/>
        <v>0</v>
      </c>
    </row>
    <row r="1161" spans="2:10" s="203" customFormat="1" ht="40.15" customHeight="1" x14ac:dyDescent="0.2">
      <c r="B1161" s="204"/>
      <c r="C1161" s="191" t="s">
        <v>1387</v>
      </c>
      <c r="D1161" s="191" t="s">
        <v>306</v>
      </c>
      <c r="E1161" s="191" t="s">
        <v>1171</v>
      </c>
      <c r="F1161" s="193" t="s">
        <v>220</v>
      </c>
      <c r="G1161" s="193" t="s">
        <v>1174</v>
      </c>
      <c r="H1161" s="232"/>
      <c r="I1161" s="262"/>
      <c r="J1161" s="209">
        <f t="shared" si="25"/>
        <v>0</v>
      </c>
    </row>
    <row r="1162" spans="2:10" s="203" customFormat="1" ht="40.15" customHeight="1" x14ac:dyDescent="0.2">
      <c r="B1162" s="204"/>
      <c r="C1162" s="191" t="s">
        <v>1388</v>
      </c>
      <c r="D1162" s="191" t="s">
        <v>320</v>
      </c>
      <c r="E1162" s="191" t="s">
        <v>1171</v>
      </c>
      <c r="F1162" s="193" t="s">
        <v>220</v>
      </c>
      <c r="G1162" s="193" t="s">
        <v>441</v>
      </c>
      <c r="H1162" s="232"/>
      <c r="I1162" s="262"/>
      <c r="J1162" s="209">
        <f t="shared" si="25"/>
        <v>0</v>
      </c>
    </row>
    <row r="1163" spans="2:10" s="203" customFormat="1" ht="46.15" customHeight="1" x14ac:dyDescent="0.2">
      <c r="B1163" s="204"/>
      <c r="C1163" s="191" t="s">
        <v>1389</v>
      </c>
      <c r="D1163" s="191" t="s">
        <v>214</v>
      </c>
      <c r="E1163" s="191" t="s">
        <v>1171</v>
      </c>
      <c r="F1163" s="193" t="s">
        <v>220</v>
      </c>
      <c r="G1163" s="193" t="s">
        <v>454</v>
      </c>
      <c r="H1163" s="232"/>
      <c r="I1163" s="262"/>
      <c r="J1163" s="209">
        <f t="shared" si="25"/>
        <v>0</v>
      </c>
    </row>
    <row r="1164" spans="2:10" s="203" customFormat="1" ht="40.15" customHeight="1" x14ac:dyDescent="0.2">
      <c r="B1164" s="204"/>
      <c r="C1164" s="191" t="s">
        <v>1390</v>
      </c>
      <c r="D1164" s="191" t="s">
        <v>619</v>
      </c>
      <c r="E1164" s="191" t="s">
        <v>1171</v>
      </c>
      <c r="F1164" s="193" t="s">
        <v>220</v>
      </c>
      <c r="G1164" s="193" t="s">
        <v>1174</v>
      </c>
      <c r="H1164" s="232"/>
      <c r="I1164" s="262"/>
      <c r="J1164" s="209">
        <f t="shared" si="25"/>
        <v>0</v>
      </c>
    </row>
    <row r="1165" spans="2:10" s="203" customFormat="1" ht="40.15" customHeight="1" x14ac:dyDescent="0.2">
      <c r="B1165" s="204"/>
      <c r="C1165" s="191" t="s">
        <v>1391</v>
      </c>
      <c r="D1165" s="191" t="s">
        <v>1392</v>
      </c>
      <c r="E1165" s="192" t="s">
        <v>1171</v>
      </c>
      <c r="F1165" s="193" t="s">
        <v>337</v>
      </c>
      <c r="G1165" s="193" t="s">
        <v>441</v>
      </c>
      <c r="H1165" s="232"/>
      <c r="I1165" s="262"/>
      <c r="J1165" s="209">
        <f t="shared" si="25"/>
        <v>0</v>
      </c>
    </row>
    <row r="1166" spans="2:10" s="203" customFormat="1" ht="40.15" customHeight="1" x14ac:dyDescent="0.2">
      <c r="B1166" s="204"/>
      <c r="C1166" s="191" t="s">
        <v>1393</v>
      </c>
      <c r="D1166" s="191" t="s">
        <v>1394</v>
      </c>
      <c r="E1166" s="192" t="s">
        <v>1171</v>
      </c>
      <c r="F1166" s="193" t="s">
        <v>337</v>
      </c>
      <c r="G1166" s="193" t="s">
        <v>454</v>
      </c>
      <c r="H1166" s="232"/>
      <c r="I1166" s="262"/>
      <c r="J1166" s="209">
        <f t="shared" si="25"/>
        <v>0</v>
      </c>
    </row>
    <row r="1167" spans="2:10" s="203" customFormat="1" ht="40.15" customHeight="1" x14ac:dyDescent="0.2">
      <c r="B1167" s="204"/>
      <c r="C1167" s="191" t="s">
        <v>1395</v>
      </c>
      <c r="D1167" s="191" t="s">
        <v>667</v>
      </c>
      <c r="E1167" s="192" t="s">
        <v>1171</v>
      </c>
      <c r="F1167" s="193" t="s">
        <v>337</v>
      </c>
      <c r="G1167" s="193" t="s">
        <v>1174</v>
      </c>
      <c r="H1167" s="232"/>
      <c r="I1167" s="262"/>
      <c r="J1167" s="209">
        <f t="shared" si="25"/>
        <v>0</v>
      </c>
    </row>
    <row r="1168" spans="2:10" s="203" customFormat="1" ht="40.15" customHeight="1" x14ac:dyDescent="0.2">
      <c r="B1168" s="204"/>
      <c r="C1168" s="191" t="s">
        <v>1396</v>
      </c>
      <c r="D1168" s="191" t="s">
        <v>685</v>
      </c>
      <c r="E1168" s="192" t="s">
        <v>1171</v>
      </c>
      <c r="F1168" s="193" t="s">
        <v>337</v>
      </c>
      <c r="G1168" s="193" t="s">
        <v>1174</v>
      </c>
      <c r="H1168" s="232"/>
      <c r="I1168" s="262"/>
      <c r="J1168" s="209">
        <f t="shared" si="25"/>
        <v>0</v>
      </c>
    </row>
    <row r="1169" spans="2:10" s="203" customFormat="1" ht="40.15" customHeight="1" x14ac:dyDescent="0.2">
      <c r="B1169" s="204"/>
      <c r="C1169" s="191" t="s">
        <v>1397</v>
      </c>
      <c r="D1169" s="191" t="s">
        <v>1398</v>
      </c>
      <c r="E1169" s="192" t="s">
        <v>1171</v>
      </c>
      <c r="F1169" s="193" t="s">
        <v>337</v>
      </c>
      <c r="G1169" s="193" t="s">
        <v>1174</v>
      </c>
      <c r="H1169" s="232"/>
      <c r="I1169" s="262"/>
      <c r="J1169" s="209">
        <f t="shared" si="25"/>
        <v>0</v>
      </c>
    </row>
    <row r="1170" spans="2:10" s="203" customFormat="1" ht="40.15" customHeight="1" x14ac:dyDescent="0.2">
      <c r="B1170" s="204"/>
      <c r="C1170" s="191" t="s">
        <v>1399</v>
      </c>
      <c r="D1170" s="191" t="s">
        <v>674</v>
      </c>
      <c r="E1170" s="192" t="s">
        <v>1171</v>
      </c>
      <c r="F1170" s="193" t="s">
        <v>337</v>
      </c>
      <c r="G1170" s="193" t="s">
        <v>1175</v>
      </c>
      <c r="H1170" s="232"/>
      <c r="I1170" s="262"/>
      <c r="J1170" s="209">
        <f t="shared" si="25"/>
        <v>0</v>
      </c>
    </row>
    <row r="1171" spans="2:10" s="203" customFormat="1" ht="40.15" customHeight="1" x14ac:dyDescent="0.2">
      <c r="B1171" s="204"/>
      <c r="C1171" s="191" t="s">
        <v>1400</v>
      </c>
      <c r="D1171" s="191" t="s">
        <v>688</v>
      </c>
      <c r="E1171" s="192" t="s">
        <v>1171</v>
      </c>
      <c r="F1171" s="193" t="s">
        <v>337</v>
      </c>
      <c r="G1171" s="193" t="s">
        <v>441</v>
      </c>
      <c r="H1171" s="232"/>
      <c r="I1171" s="262"/>
      <c r="J1171" s="209">
        <f t="shared" si="25"/>
        <v>0</v>
      </c>
    </row>
    <row r="1172" spans="2:10" s="203" customFormat="1" ht="40.15" customHeight="1" x14ac:dyDescent="0.2">
      <c r="B1172" s="204"/>
      <c r="C1172" s="191" t="s">
        <v>1401</v>
      </c>
      <c r="D1172" s="191" t="s">
        <v>280</v>
      </c>
      <c r="E1172" s="192" t="s">
        <v>1171</v>
      </c>
      <c r="F1172" s="193" t="s">
        <v>337</v>
      </c>
      <c r="G1172" s="193" t="s">
        <v>575</v>
      </c>
      <c r="H1172" s="232"/>
      <c r="I1172" s="262"/>
      <c r="J1172" s="209">
        <f t="shared" si="25"/>
        <v>0</v>
      </c>
    </row>
    <row r="1173" spans="2:10" s="203" customFormat="1" ht="40.15" customHeight="1" x14ac:dyDescent="0.2">
      <c r="B1173" s="204"/>
      <c r="C1173" s="191" t="s">
        <v>1402</v>
      </c>
      <c r="D1173" s="191" t="s">
        <v>1403</v>
      </c>
      <c r="E1173" s="192" t="s">
        <v>1171</v>
      </c>
      <c r="F1173" s="193" t="s">
        <v>337</v>
      </c>
      <c r="G1173" s="193" t="s">
        <v>441</v>
      </c>
      <c r="H1173" s="232"/>
      <c r="I1173" s="262"/>
      <c r="J1173" s="209">
        <f t="shared" si="25"/>
        <v>0</v>
      </c>
    </row>
    <row r="1174" spans="2:10" s="203" customFormat="1" ht="40.15" customHeight="1" x14ac:dyDescent="0.2">
      <c r="B1174" s="204"/>
      <c r="C1174" s="191" t="s">
        <v>1404</v>
      </c>
      <c r="D1174" s="191" t="s">
        <v>1405</v>
      </c>
      <c r="E1174" s="192" t="s">
        <v>1171</v>
      </c>
      <c r="F1174" s="193" t="s">
        <v>337</v>
      </c>
      <c r="G1174" s="193" t="s">
        <v>454</v>
      </c>
      <c r="H1174" s="232"/>
      <c r="I1174" s="262"/>
      <c r="J1174" s="209">
        <f t="shared" si="25"/>
        <v>0</v>
      </c>
    </row>
    <row r="1175" spans="2:10" s="203" customFormat="1" ht="40.15" customHeight="1" x14ac:dyDescent="0.2">
      <c r="B1175" s="204"/>
      <c r="C1175" s="191" t="s">
        <v>1544</v>
      </c>
      <c r="D1175" s="191" t="s">
        <v>415</v>
      </c>
      <c r="E1175" s="192" t="s">
        <v>1171</v>
      </c>
      <c r="F1175" s="193" t="s">
        <v>337</v>
      </c>
      <c r="G1175" s="193" t="s">
        <v>1174</v>
      </c>
      <c r="H1175" s="232"/>
      <c r="I1175" s="262"/>
      <c r="J1175" s="209">
        <f t="shared" si="25"/>
        <v>0</v>
      </c>
    </row>
    <row r="1176" spans="2:10" s="203" customFormat="1" ht="40.15" customHeight="1" x14ac:dyDescent="0.2">
      <c r="B1176" s="204"/>
      <c r="C1176" s="191" t="s">
        <v>1406</v>
      </c>
      <c r="D1176" s="191" t="s">
        <v>415</v>
      </c>
      <c r="E1176" s="192" t="s">
        <v>1171</v>
      </c>
      <c r="F1176" s="193" t="s">
        <v>337</v>
      </c>
      <c r="G1176" s="193" t="s">
        <v>1174</v>
      </c>
      <c r="H1176" s="232"/>
      <c r="I1176" s="262"/>
      <c r="J1176" s="209">
        <f t="shared" si="25"/>
        <v>0</v>
      </c>
    </row>
    <row r="1177" spans="2:10" s="203" customFormat="1" ht="40.15" customHeight="1" x14ac:dyDescent="0.2">
      <c r="B1177" s="204"/>
      <c r="C1177" s="191" t="s">
        <v>1407</v>
      </c>
      <c r="D1177" s="191" t="s">
        <v>1168</v>
      </c>
      <c r="E1177" s="192" t="s">
        <v>1171</v>
      </c>
      <c r="F1177" s="193" t="s">
        <v>337</v>
      </c>
      <c r="G1177" s="193" t="s">
        <v>441</v>
      </c>
      <c r="H1177" s="232"/>
      <c r="I1177" s="262"/>
      <c r="J1177" s="209">
        <f t="shared" si="25"/>
        <v>0</v>
      </c>
    </row>
    <row r="1178" spans="2:10" s="203" customFormat="1" ht="40.15" customHeight="1" x14ac:dyDescent="0.2">
      <c r="B1178" s="204"/>
      <c r="C1178" s="191" t="s">
        <v>1408</v>
      </c>
      <c r="D1178" s="191" t="s">
        <v>356</v>
      </c>
      <c r="E1178" s="192" t="s">
        <v>1171</v>
      </c>
      <c r="F1178" s="193" t="s">
        <v>337</v>
      </c>
      <c r="G1178" s="193" t="s">
        <v>454</v>
      </c>
      <c r="H1178" s="232"/>
      <c r="I1178" s="262"/>
      <c r="J1178" s="209">
        <f t="shared" si="25"/>
        <v>0</v>
      </c>
    </row>
    <row r="1179" spans="2:10" s="203" customFormat="1" ht="40.15" customHeight="1" x14ac:dyDescent="0.2">
      <c r="B1179" s="204"/>
      <c r="C1179" s="191" t="s">
        <v>1409</v>
      </c>
      <c r="D1179" s="191" t="s">
        <v>358</v>
      </c>
      <c r="E1179" s="192" t="s">
        <v>1171</v>
      </c>
      <c r="F1179" s="193" t="s">
        <v>337</v>
      </c>
      <c r="G1179" s="193" t="s">
        <v>1174</v>
      </c>
      <c r="H1179" s="232"/>
      <c r="I1179" s="262"/>
      <c r="J1179" s="209">
        <f t="shared" si="25"/>
        <v>0</v>
      </c>
    </row>
    <row r="1180" spans="2:10" s="203" customFormat="1" ht="40.15" customHeight="1" x14ac:dyDescent="0.2">
      <c r="B1180" s="204"/>
      <c r="C1180" s="191" t="s">
        <v>1410</v>
      </c>
      <c r="D1180" s="191" t="s">
        <v>360</v>
      </c>
      <c r="E1180" s="192" t="s">
        <v>1171</v>
      </c>
      <c r="F1180" s="193" t="s">
        <v>337</v>
      </c>
      <c r="G1180" s="193" t="s">
        <v>1174</v>
      </c>
      <c r="H1180" s="232"/>
      <c r="I1180" s="262"/>
      <c r="J1180" s="209">
        <f t="shared" si="25"/>
        <v>0</v>
      </c>
    </row>
    <row r="1181" spans="2:10" s="203" customFormat="1" ht="40.15" customHeight="1" x14ac:dyDescent="0.2">
      <c r="B1181" s="204"/>
      <c r="C1181" s="191" t="s">
        <v>1411</v>
      </c>
      <c r="D1181" s="191" t="s">
        <v>682</v>
      </c>
      <c r="E1181" s="192" t="s">
        <v>1171</v>
      </c>
      <c r="F1181" s="193" t="s">
        <v>337</v>
      </c>
      <c r="G1181" s="193" t="s">
        <v>454</v>
      </c>
      <c r="H1181" s="232"/>
      <c r="I1181" s="262"/>
      <c r="J1181" s="209">
        <f t="shared" si="25"/>
        <v>0</v>
      </c>
    </row>
    <row r="1182" spans="2:10" s="203" customFormat="1" ht="40.15" customHeight="1" x14ac:dyDescent="0.2">
      <c r="B1182" s="204"/>
      <c r="C1182" s="191" t="s">
        <v>1412</v>
      </c>
      <c r="D1182" s="191" t="s">
        <v>679</v>
      </c>
      <c r="E1182" s="192" t="s">
        <v>1171</v>
      </c>
      <c r="F1182" s="193" t="s">
        <v>337</v>
      </c>
      <c r="G1182" s="193" t="s">
        <v>454</v>
      </c>
      <c r="H1182" s="232"/>
      <c r="I1182" s="262"/>
      <c r="J1182" s="209">
        <f t="shared" si="25"/>
        <v>0</v>
      </c>
    </row>
    <row r="1183" spans="2:10" s="203" customFormat="1" ht="40.15" customHeight="1" x14ac:dyDescent="0.2">
      <c r="B1183" s="204"/>
      <c r="C1183" s="191" t="s">
        <v>1413</v>
      </c>
      <c r="D1183" s="191" t="s">
        <v>683</v>
      </c>
      <c r="E1183" s="192" t="s">
        <v>1171</v>
      </c>
      <c r="F1183" s="193" t="s">
        <v>337</v>
      </c>
      <c r="G1183" s="193" t="s">
        <v>451</v>
      </c>
      <c r="H1183" s="232"/>
      <c r="I1183" s="262"/>
      <c r="J1183" s="209">
        <f t="shared" si="25"/>
        <v>0</v>
      </c>
    </row>
    <row r="1184" spans="2:10" s="203" customFormat="1" ht="40.15" customHeight="1" x14ac:dyDescent="0.2">
      <c r="B1184" s="204"/>
      <c r="C1184" s="191" t="s">
        <v>1414</v>
      </c>
      <c r="D1184" s="191" t="s">
        <v>1415</v>
      </c>
      <c r="E1184" s="192" t="s">
        <v>1171</v>
      </c>
      <c r="F1184" s="193" t="s">
        <v>337</v>
      </c>
      <c r="G1184" s="193" t="s">
        <v>1174</v>
      </c>
      <c r="H1184" s="232"/>
      <c r="I1184" s="262"/>
      <c r="J1184" s="209">
        <f t="shared" si="25"/>
        <v>0</v>
      </c>
    </row>
    <row r="1185" spans="2:10" s="203" customFormat="1" ht="40.15" customHeight="1" x14ac:dyDescent="0.2">
      <c r="B1185" s="204"/>
      <c r="C1185" s="191" t="s">
        <v>1416</v>
      </c>
      <c r="D1185" s="191" t="s">
        <v>681</v>
      </c>
      <c r="E1185" s="192" t="s">
        <v>1171</v>
      </c>
      <c r="F1185" s="193" t="s">
        <v>337</v>
      </c>
      <c r="G1185" s="193" t="s">
        <v>454</v>
      </c>
      <c r="H1185" s="232"/>
      <c r="I1185" s="262"/>
      <c r="J1185" s="209">
        <f t="shared" si="25"/>
        <v>0</v>
      </c>
    </row>
    <row r="1186" spans="2:10" s="203" customFormat="1" ht="40.15" customHeight="1" x14ac:dyDescent="0.2">
      <c r="B1186" s="204"/>
      <c r="C1186" s="191" t="s">
        <v>1417</v>
      </c>
      <c r="D1186" s="191" t="s">
        <v>684</v>
      </c>
      <c r="E1186" s="192" t="s">
        <v>1171</v>
      </c>
      <c r="F1186" s="193" t="s">
        <v>337</v>
      </c>
      <c r="G1186" s="193" t="s">
        <v>451</v>
      </c>
      <c r="H1186" s="232"/>
      <c r="I1186" s="262"/>
      <c r="J1186" s="209">
        <f t="shared" si="25"/>
        <v>0</v>
      </c>
    </row>
    <row r="1187" spans="2:10" s="203" customFormat="1" ht="40.15" customHeight="1" x14ac:dyDescent="0.2">
      <c r="B1187" s="204"/>
      <c r="C1187" s="191" t="s">
        <v>1418</v>
      </c>
      <c r="D1187" s="191" t="s">
        <v>621</v>
      </c>
      <c r="E1187" s="192" t="s">
        <v>1171</v>
      </c>
      <c r="F1187" s="193" t="s">
        <v>337</v>
      </c>
      <c r="G1187" s="193" t="s">
        <v>441</v>
      </c>
      <c r="H1187" s="232"/>
      <c r="I1187" s="262"/>
      <c r="J1187" s="209">
        <f t="shared" si="25"/>
        <v>0</v>
      </c>
    </row>
    <row r="1188" spans="2:10" s="203" customFormat="1" ht="40.15" customHeight="1" x14ac:dyDescent="0.2">
      <c r="B1188" s="204"/>
      <c r="C1188" s="191" t="s">
        <v>1419</v>
      </c>
      <c r="D1188" s="191" t="s">
        <v>330</v>
      </c>
      <c r="E1188" s="192" t="s">
        <v>1171</v>
      </c>
      <c r="F1188" s="193" t="s">
        <v>337</v>
      </c>
      <c r="G1188" s="193" t="s">
        <v>1174</v>
      </c>
      <c r="H1188" s="232"/>
      <c r="I1188" s="262"/>
      <c r="J1188" s="209">
        <f t="shared" si="25"/>
        <v>0</v>
      </c>
    </row>
    <row r="1189" spans="2:10" s="203" customFormat="1" ht="40.15" customHeight="1" x14ac:dyDescent="0.2">
      <c r="B1189" s="204"/>
      <c r="C1189" s="191" t="s">
        <v>1420</v>
      </c>
      <c r="D1189" s="191" t="s">
        <v>328</v>
      </c>
      <c r="E1189" s="192" t="s">
        <v>1171</v>
      </c>
      <c r="F1189" s="193" t="s">
        <v>337</v>
      </c>
      <c r="G1189" s="193" t="s">
        <v>454</v>
      </c>
      <c r="H1189" s="232"/>
      <c r="I1189" s="262"/>
      <c r="J1189" s="209">
        <f t="shared" si="25"/>
        <v>0</v>
      </c>
    </row>
    <row r="1190" spans="2:10" s="203" customFormat="1" ht="40.15" customHeight="1" x14ac:dyDescent="0.2">
      <c r="B1190" s="204"/>
      <c r="C1190" s="191" t="s">
        <v>1421</v>
      </c>
      <c r="D1190" s="191" t="s">
        <v>332</v>
      </c>
      <c r="E1190" s="192" t="s">
        <v>1171</v>
      </c>
      <c r="F1190" s="193" t="s">
        <v>337</v>
      </c>
      <c r="G1190" s="193" t="s">
        <v>1177</v>
      </c>
      <c r="H1190" s="232"/>
      <c r="I1190" s="262"/>
      <c r="J1190" s="209">
        <f t="shared" si="25"/>
        <v>0</v>
      </c>
    </row>
    <row r="1191" spans="2:10" s="203" customFormat="1" ht="40.15" customHeight="1" x14ac:dyDescent="0.2">
      <c r="B1191" s="204"/>
      <c r="C1191" s="191" t="s">
        <v>1422</v>
      </c>
      <c r="D1191" s="191" t="s">
        <v>366</v>
      </c>
      <c r="E1191" s="192" t="s">
        <v>1171</v>
      </c>
      <c r="F1191" s="193" t="s">
        <v>337</v>
      </c>
      <c r="G1191" s="193" t="s">
        <v>441</v>
      </c>
      <c r="H1191" s="232"/>
      <c r="I1191" s="262"/>
      <c r="J1191" s="209">
        <f t="shared" si="25"/>
        <v>0</v>
      </c>
    </row>
    <row r="1192" spans="2:10" s="203" customFormat="1" ht="40.15" customHeight="1" x14ac:dyDescent="0.2">
      <c r="B1192" s="204"/>
      <c r="C1192" s="191" t="s">
        <v>1423</v>
      </c>
      <c r="D1192" s="191" t="s">
        <v>371</v>
      </c>
      <c r="E1192" s="192" t="s">
        <v>1171</v>
      </c>
      <c r="F1192" s="193" t="s">
        <v>337</v>
      </c>
      <c r="G1192" s="193" t="s">
        <v>441</v>
      </c>
      <c r="H1192" s="232"/>
      <c r="I1192" s="262"/>
      <c r="J1192" s="209">
        <f t="shared" si="25"/>
        <v>0</v>
      </c>
    </row>
    <row r="1193" spans="2:10" s="203" customFormat="1" ht="40.15" customHeight="1" x14ac:dyDescent="0.2">
      <c r="B1193" s="204"/>
      <c r="C1193" s="191" t="s">
        <v>1424</v>
      </c>
      <c r="D1193" s="191" t="s">
        <v>263</v>
      </c>
      <c r="E1193" s="192" t="s">
        <v>1171</v>
      </c>
      <c r="F1193" s="193" t="s">
        <v>337</v>
      </c>
      <c r="G1193" s="193" t="s">
        <v>454</v>
      </c>
      <c r="H1193" s="232"/>
      <c r="I1193" s="262"/>
      <c r="J1193" s="209">
        <f t="shared" si="25"/>
        <v>0</v>
      </c>
    </row>
    <row r="1194" spans="2:10" s="203" customFormat="1" ht="40.15" customHeight="1" x14ac:dyDescent="0.2">
      <c r="B1194" s="204"/>
      <c r="C1194" s="191" t="s">
        <v>1425</v>
      </c>
      <c r="D1194" s="191" t="s">
        <v>889</v>
      </c>
      <c r="E1194" s="192" t="s">
        <v>1171</v>
      </c>
      <c r="F1194" s="193" t="s">
        <v>337</v>
      </c>
      <c r="G1194" s="193" t="s">
        <v>454</v>
      </c>
      <c r="H1194" s="232"/>
      <c r="I1194" s="262"/>
      <c r="J1194" s="209">
        <f t="shared" si="25"/>
        <v>0</v>
      </c>
    </row>
    <row r="1195" spans="2:10" s="203" customFormat="1" ht="40.15" customHeight="1" x14ac:dyDescent="0.2">
      <c r="B1195" s="204"/>
      <c r="C1195" s="191" t="s">
        <v>1426</v>
      </c>
      <c r="D1195" s="191" t="s">
        <v>265</v>
      </c>
      <c r="E1195" s="192" t="s">
        <v>1171</v>
      </c>
      <c r="F1195" s="193" t="s">
        <v>337</v>
      </c>
      <c r="G1195" s="193" t="s">
        <v>1174</v>
      </c>
      <c r="H1195" s="232"/>
      <c r="I1195" s="262"/>
      <c r="J1195" s="209">
        <f t="shared" si="25"/>
        <v>0</v>
      </c>
    </row>
    <row r="1196" spans="2:10" s="203" customFormat="1" ht="40.15" customHeight="1" x14ac:dyDescent="0.2">
      <c r="B1196" s="204"/>
      <c r="C1196" s="191" t="s">
        <v>1427</v>
      </c>
      <c r="D1196" s="191" t="s">
        <v>273</v>
      </c>
      <c r="E1196" s="192" t="s">
        <v>1171</v>
      </c>
      <c r="F1196" s="193" t="s">
        <v>337</v>
      </c>
      <c r="G1196" s="193" t="s">
        <v>1174</v>
      </c>
      <c r="H1196" s="232"/>
      <c r="I1196" s="262"/>
      <c r="J1196" s="209">
        <f t="shared" si="25"/>
        <v>0</v>
      </c>
    </row>
    <row r="1197" spans="2:10" s="203" customFormat="1" ht="40.15" customHeight="1" x14ac:dyDescent="0.2">
      <c r="B1197" s="204"/>
      <c r="C1197" s="191" t="s">
        <v>1379</v>
      </c>
      <c r="D1197" s="191" t="s">
        <v>1380</v>
      </c>
      <c r="E1197" s="192" t="s">
        <v>1171</v>
      </c>
      <c r="F1197" s="193" t="s">
        <v>337</v>
      </c>
      <c r="G1197" s="193" t="s">
        <v>451</v>
      </c>
      <c r="H1197" s="232"/>
      <c r="I1197" s="262"/>
      <c r="J1197" s="209">
        <f t="shared" si="25"/>
        <v>0</v>
      </c>
    </row>
    <row r="1198" spans="2:10" s="203" customFormat="1" ht="40.15" customHeight="1" x14ac:dyDescent="0.2">
      <c r="B1198" s="204"/>
      <c r="C1198" s="191" t="s">
        <v>1428</v>
      </c>
      <c r="D1198" s="191" t="s">
        <v>1429</v>
      </c>
      <c r="E1198" s="192" t="s">
        <v>1171</v>
      </c>
      <c r="F1198" s="193" t="s">
        <v>337</v>
      </c>
      <c r="G1198" s="193" t="s">
        <v>451</v>
      </c>
      <c r="H1198" s="232"/>
      <c r="I1198" s="262"/>
      <c r="J1198" s="209">
        <f t="shared" si="25"/>
        <v>0</v>
      </c>
    </row>
    <row r="1199" spans="2:10" s="203" customFormat="1" ht="40.15" customHeight="1" x14ac:dyDescent="0.2">
      <c r="B1199" s="204"/>
      <c r="C1199" s="191" t="s">
        <v>1430</v>
      </c>
      <c r="D1199" s="191" t="s">
        <v>808</v>
      </c>
      <c r="E1199" s="192" t="s">
        <v>1171</v>
      </c>
      <c r="F1199" s="193" t="s">
        <v>337</v>
      </c>
      <c r="G1199" s="193" t="s">
        <v>441</v>
      </c>
      <c r="H1199" s="232"/>
      <c r="I1199" s="262"/>
      <c r="J1199" s="209">
        <f t="shared" si="25"/>
        <v>0</v>
      </c>
    </row>
    <row r="1200" spans="2:10" s="203" customFormat="1" ht="40.15" customHeight="1" x14ac:dyDescent="0.2">
      <c r="B1200" s="204"/>
      <c r="C1200" s="191" t="s">
        <v>1431</v>
      </c>
      <c r="D1200" s="191" t="s">
        <v>208</v>
      </c>
      <c r="E1200" s="192" t="s">
        <v>1171</v>
      </c>
      <c r="F1200" s="193" t="s">
        <v>337</v>
      </c>
      <c r="G1200" s="193" t="s">
        <v>1174</v>
      </c>
      <c r="H1200" s="232"/>
      <c r="I1200" s="262"/>
      <c r="J1200" s="209">
        <f t="shared" si="25"/>
        <v>0</v>
      </c>
    </row>
    <row r="1201" spans="2:11" s="203" customFormat="1" ht="40.15" customHeight="1" x14ac:dyDescent="0.2">
      <c r="B1201" s="204"/>
      <c r="C1201" s="191" t="s">
        <v>1432</v>
      </c>
      <c r="D1201" s="191" t="s">
        <v>1433</v>
      </c>
      <c r="E1201" s="192" t="s">
        <v>1171</v>
      </c>
      <c r="F1201" s="193" t="s">
        <v>337</v>
      </c>
      <c r="G1201" s="193" t="s">
        <v>447</v>
      </c>
      <c r="H1201" s="232"/>
      <c r="I1201" s="262"/>
      <c r="J1201" s="209">
        <f t="shared" si="25"/>
        <v>0</v>
      </c>
    </row>
    <row r="1202" spans="2:11" s="203" customFormat="1" ht="40.15" customHeight="1" x14ac:dyDescent="0.2">
      <c r="B1202" s="204"/>
      <c r="C1202" s="191" t="s">
        <v>1434</v>
      </c>
      <c r="D1202" s="191" t="s">
        <v>387</v>
      </c>
      <c r="E1202" s="192" t="s">
        <v>1171</v>
      </c>
      <c r="F1202" s="193" t="s">
        <v>337</v>
      </c>
      <c r="G1202" s="193" t="s">
        <v>441</v>
      </c>
      <c r="H1202" s="232"/>
      <c r="I1202" s="262"/>
      <c r="J1202" s="209">
        <f t="shared" si="25"/>
        <v>0</v>
      </c>
    </row>
    <row r="1203" spans="2:11" s="203" customFormat="1" ht="40.15" customHeight="1" x14ac:dyDescent="0.2">
      <c r="B1203" s="204"/>
      <c r="C1203" s="191" t="s">
        <v>1435</v>
      </c>
      <c r="D1203" s="191" t="s">
        <v>686</v>
      </c>
      <c r="E1203" s="192" t="s">
        <v>1171</v>
      </c>
      <c r="F1203" s="193" t="s">
        <v>337</v>
      </c>
      <c r="G1203" s="193" t="s">
        <v>454</v>
      </c>
      <c r="H1203" s="232"/>
      <c r="I1203" s="262"/>
      <c r="J1203" s="209">
        <f t="shared" si="25"/>
        <v>0</v>
      </c>
    </row>
    <row r="1204" spans="2:11" s="203" customFormat="1" ht="40.15" customHeight="1" x14ac:dyDescent="0.2">
      <c r="B1204" s="204"/>
      <c r="C1204" s="191" t="s">
        <v>1436</v>
      </c>
      <c r="D1204" s="191" t="s">
        <v>393</v>
      </c>
      <c r="E1204" s="192" t="s">
        <v>1171</v>
      </c>
      <c r="F1204" s="193" t="s">
        <v>337</v>
      </c>
      <c r="G1204" s="193" t="s">
        <v>1174</v>
      </c>
      <c r="H1204" s="232"/>
      <c r="I1204" s="262"/>
      <c r="J1204" s="209">
        <f t="shared" si="25"/>
        <v>0</v>
      </c>
      <c r="K1204" s="205"/>
    </row>
    <row r="1205" spans="2:11" s="203" customFormat="1" ht="40.15" customHeight="1" x14ac:dyDescent="0.2">
      <c r="B1205" s="204"/>
      <c r="C1205" s="191" t="s">
        <v>1437</v>
      </c>
      <c r="D1205" s="191" t="s">
        <v>320</v>
      </c>
      <c r="E1205" s="192" t="s">
        <v>1171</v>
      </c>
      <c r="F1205" s="193" t="s">
        <v>337</v>
      </c>
      <c r="G1205" s="193" t="s">
        <v>441</v>
      </c>
      <c r="H1205" s="232"/>
      <c r="I1205" s="262"/>
      <c r="J1205" s="209">
        <f t="shared" ref="J1205:J1268" si="26">H1205*I1205</f>
        <v>0</v>
      </c>
    </row>
    <row r="1206" spans="2:11" s="203" customFormat="1" ht="40.15" customHeight="1" x14ac:dyDescent="0.2">
      <c r="B1206" s="204"/>
      <c r="C1206" s="191" t="s">
        <v>1438</v>
      </c>
      <c r="D1206" s="191" t="s">
        <v>404</v>
      </c>
      <c r="E1206" s="192" t="s">
        <v>1171</v>
      </c>
      <c r="F1206" s="193" t="s">
        <v>337</v>
      </c>
      <c r="G1206" s="193" t="s">
        <v>454</v>
      </c>
      <c r="H1206" s="232"/>
      <c r="I1206" s="262"/>
      <c r="J1206" s="209">
        <f t="shared" si="26"/>
        <v>0</v>
      </c>
    </row>
    <row r="1207" spans="2:11" s="203" customFormat="1" ht="40.15" customHeight="1" x14ac:dyDescent="0.2">
      <c r="B1207" s="204"/>
      <c r="C1207" s="191" t="s">
        <v>1439</v>
      </c>
      <c r="D1207" s="191" t="s">
        <v>1440</v>
      </c>
      <c r="E1207" s="192" t="s">
        <v>1171</v>
      </c>
      <c r="F1207" s="193" t="s">
        <v>337</v>
      </c>
      <c r="G1207" s="193" t="s">
        <v>1174</v>
      </c>
      <c r="H1207" s="232"/>
      <c r="I1207" s="262"/>
      <c r="J1207" s="209">
        <f t="shared" si="26"/>
        <v>0</v>
      </c>
    </row>
    <row r="1208" spans="2:11" s="203" customFormat="1" ht="40.15" customHeight="1" x14ac:dyDescent="0.2">
      <c r="B1208" s="204"/>
      <c r="C1208" s="191" t="s">
        <v>1441</v>
      </c>
      <c r="D1208" s="191" t="s">
        <v>1442</v>
      </c>
      <c r="E1208" s="192" t="s">
        <v>1171</v>
      </c>
      <c r="F1208" s="193" t="s">
        <v>337</v>
      </c>
      <c r="G1208" s="193" t="s">
        <v>441</v>
      </c>
      <c r="H1208" s="232"/>
      <c r="I1208" s="262"/>
      <c r="J1208" s="209">
        <f t="shared" si="26"/>
        <v>0</v>
      </c>
    </row>
    <row r="1209" spans="2:11" s="203" customFormat="1" ht="40.15" customHeight="1" x14ac:dyDescent="0.2">
      <c r="B1209" s="204"/>
      <c r="C1209" s="191" t="s">
        <v>1443</v>
      </c>
      <c r="D1209" s="191" t="s">
        <v>429</v>
      </c>
      <c r="E1209" s="192" t="s">
        <v>1171</v>
      </c>
      <c r="F1209" s="193" t="s">
        <v>337</v>
      </c>
      <c r="G1209" s="193" t="s">
        <v>454</v>
      </c>
      <c r="H1209" s="232"/>
      <c r="I1209" s="262"/>
      <c r="J1209" s="209">
        <f t="shared" si="26"/>
        <v>0</v>
      </c>
    </row>
    <row r="1210" spans="2:11" s="203" customFormat="1" ht="40.15" customHeight="1" x14ac:dyDescent="0.2">
      <c r="B1210" s="204"/>
      <c r="C1210" s="191" t="s">
        <v>1444</v>
      </c>
      <c r="D1210" s="191" t="s">
        <v>673</v>
      </c>
      <c r="E1210" s="192" t="s">
        <v>1171</v>
      </c>
      <c r="F1210" s="193" t="s">
        <v>337</v>
      </c>
      <c r="G1210" s="193" t="s">
        <v>1174</v>
      </c>
      <c r="H1210" s="232"/>
      <c r="I1210" s="262"/>
      <c r="J1210" s="209">
        <f t="shared" si="26"/>
        <v>0</v>
      </c>
    </row>
    <row r="1211" spans="2:11" s="203" customFormat="1" ht="40.15" customHeight="1" x14ac:dyDescent="0.2">
      <c r="B1211" s="204"/>
      <c r="C1211" s="191" t="s">
        <v>1670</v>
      </c>
      <c r="D1211" s="191" t="s">
        <v>673</v>
      </c>
      <c r="E1211" s="192" t="s">
        <v>1171</v>
      </c>
      <c r="F1211" s="193" t="s">
        <v>337</v>
      </c>
      <c r="G1211" s="193" t="s">
        <v>1174</v>
      </c>
      <c r="H1211" s="232"/>
      <c r="I1211" s="262"/>
      <c r="J1211" s="209">
        <f t="shared" si="26"/>
        <v>0</v>
      </c>
    </row>
    <row r="1212" spans="2:11" s="203" customFormat="1" ht="40.15" customHeight="1" x14ac:dyDescent="0.2">
      <c r="B1212" s="204"/>
      <c r="C1212" s="191" t="s">
        <v>1547</v>
      </c>
      <c r="D1212" s="191" t="s">
        <v>1548</v>
      </c>
      <c r="E1212" s="192" t="s">
        <v>1171</v>
      </c>
      <c r="F1212" s="193" t="s">
        <v>337</v>
      </c>
      <c r="G1212" s="193" t="s">
        <v>1174</v>
      </c>
      <c r="H1212" s="232"/>
      <c r="I1212" s="262"/>
      <c r="J1212" s="209">
        <f t="shared" si="26"/>
        <v>0</v>
      </c>
    </row>
    <row r="1213" spans="2:11" s="203" customFormat="1" ht="40.15" customHeight="1" x14ac:dyDescent="0.2">
      <c r="B1213" s="204"/>
      <c r="C1213" s="191" t="s">
        <v>1445</v>
      </c>
      <c r="D1213" s="191" t="s">
        <v>668</v>
      </c>
      <c r="E1213" s="192" t="s">
        <v>1171</v>
      </c>
      <c r="F1213" s="193" t="s">
        <v>337</v>
      </c>
      <c r="G1213" s="193" t="s">
        <v>1174</v>
      </c>
      <c r="H1213" s="232"/>
      <c r="I1213" s="262"/>
      <c r="J1213" s="209">
        <f t="shared" si="26"/>
        <v>0</v>
      </c>
    </row>
    <row r="1214" spans="2:11" s="203" customFormat="1" ht="40.15" customHeight="1" x14ac:dyDescent="0.2">
      <c r="B1214" s="204"/>
      <c r="C1214" s="191" t="s">
        <v>1446</v>
      </c>
      <c r="D1214" s="191" t="s">
        <v>647</v>
      </c>
      <c r="E1214" s="192" t="s">
        <v>1171</v>
      </c>
      <c r="F1214" s="193" t="s">
        <v>337</v>
      </c>
      <c r="G1214" s="193" t="s">
        <v>441</v>
      </c>
      <c r="H1214" s="232"/>
      <c r="I1214" s="262"/>
      <c r="J1214" s="209">
        <f t="shared" si="26"/>
        <v>0</v>
      </c>
    </row>
    <row r="1215" spans="2:11" s="203" customFormat="1" ht="40.15" customHeight="1" x14ac:dyDescent="0.2">
      <c r="B1215" s="204"/>
      <c r="C1215" s="191" t="s">
        <v>1447</v>
      </c>
      <c r="D1215" s="191" t="s">
        <v>649</v>
      </c>
      <c r="E1215" s="192" t="s">
        <v>1171</v>
      </c>
      <c r="F1215" s="193" t="s">
        <v>337</v>
      </c>
      <c r="G1215" s="193" t="s">
        <v>454</v>
      </c>
      <c r="H1215" s="232"/>
      <c r="I1215" s="262"/>
      <c r="J1215" s="209">
        <f t="shared" si="26"/>
        <v>0</v>
      </c>
    </row>
    <row r="1216" spans="2:11" s="203" customFormat="1" ht="40.15" customHeight="1" x14ac:dyDescent="0.2">
      <c r="B1216" s="204"/>
      <c r="C1216" s="191" t="s">
        <v>1545</v>
      </c>
      <c r="D1216" s="191" t="s">
        <v>1546</v>
      </c>
      <c r="E1216" s="192" t="s">
        <v>1171</v>
      </c>
      <c r="F1216" s="193" t="s">
        <v>337</v>
      </c>
      <c r="G1216" s="193" t="s">
        <v>1174</v>
      </c>
      <c r="H1216" s="232"/>
      <c r="I1216" s="262"/>
      <c r="J1216" s="209">
        <f t="shared" si="26"/>
        <v>0</v>
      </c>
    </row>
    <row r="1217" spans="2:10" s="203" customFormat="1" ht="40.15" customHeight="1" x14ac:dyDescent="0.2">
      <c r="B1217" s="204"/>
      <c r="C1217" s="191" t="s">
        <v>1448</v>
      </c>
      <c r="D1217" s="191" t="s">
        <v>666</v>
      </c>
      <c r="E1217" s="192" t="s">
        <v>1171</v>
      </c>
      <c r="F1217" s="193" t="s">
        <v>337</v>
      </c>
      <c r="G1217" s="193" t="s">
        <v>1174</v>
      </c>
      <c r="H1217" s="232"/>
      <c r="I1217" s="262"/>
      <c r="J1217" s="209">
        <f t="shared" si="26"/>
        <v>0</v>
      </c>
    </row>
    <row r="1218" spans="2:10" s="203" customFormat="1" ht="40.15" customHeight="1" x14ac:dyDescent="0.2">
      <c r="B1218" s="204"/>
      <c r="C1218" s="191" t="s">
        <v>1449</v>
      </c>
      <c r="D1218" s="191" t="s">
        <v>1450</v>
      </c>
      <c r="E1218" s="192" t="s">
        <v>1171</v>
      </c>
      <c r="F1218" s="193" t="s">
        <v>419</v>
      </c>
      <c r="G1218" s="193" t="s">
        <v>441</v>
      </c>
      <c r="H1218" s="232"/>
      <c r="I1218" s="262"/>
      <c r="J1218" s="209">
        <f t="shared" si="26"/>
        <v>0</v>
      </c>
    </row>
    <row r="1219" spans="2:10" s="203" customFormat="1" ht="40.15" customHeight="1" x14ac:dyDescent="0.2">
      <c r="B1219" s="204"/>
      <c r="C1219" s="191" t="s">
        <v>1451</v>
      </c>
      <c r="D1219" s="191" t="s">
        <v>1394</v>
      </c>
      <c r="E1219" s="192" t="s">
        <v>1171</v>
      </c>
      <c r="F1219" s="193" t="s">
        <v>419</v>
      </c>
      <c r="G1219" s="193" t="s">
        <v>454</v>
      </c>
      <c r="H1219" s="232"/>
      <c r="I1219" s="262"/>
      <c r="J1219" s="209">
        <f t="shared" si="26"/>
        <v>0</v>
      </c>
    </row>
    <row r="1220" spans="2:10" s="203" customFormat="1" ht="40.15" customHeight="1" x14ac:dyDescent="0.2">
      <c r="B1220" s="204"/>
      <c r="C1220" s="191" t="s">
        <v>1452</v>
      </c>
      <c r="D1220" s="191" t="s">
        <v>667</v>
      </c>
      <c r="E1220" s="192" t="s">
        <v>1171</v>
      </c>
      <c r="F1220" s="193" t="s">
        <v>419</v>
      </c>
      <c r="G1220" s="193" t="s">
        <v>1174</v>
      </c>
      <c r="H1220" s="232"/>
      <c r="I1220" s="262"/>
      <c r="J1220" s="209">
        <f t="shared" si="26"/>
        <v>0</v>
      </c>
    </row>
    <row r="1221" spans="2:10" s="203" customFormat="1" ht="40.15" customHeight="1" x14ac:dyDescent="0.2">
      <c r="B1221" s="204"/>
      <c r="C1221" s="191" t="s">
        <v>1453</v>
      </c>
      <c r="D1221" s="191" t="s">
        <v>685</v>
      </c>
      <c r="E1221" s="192" t="s">
        <v>1171</v>
      </c>
      <c r="F1221" s="193" t="s">
        <v>419</v>
      </c>
      <c r="G1221" s="193" t="s">
        <v>1174</v>
      </c>
      <c r="H1221" s="232"/>
      <c r="I1221" s="262"/>
      <c r="J1221" s="209">
        <f t="shared" si="26"/>
        <v>0</v>
      </c>
    </row>
    <row r="1222" spans="2:10" s="203" customFormat="1" ht="40.15" customHeight="1" x14ac:dyDescent="0.2">
      <c r="B1222" s="204"/>
      <c r="C1222" s="191" t="s">
        <v>1454</v>
      </c>
      <c r="D1222" s="191" t="s">
        <v>823</v>
      </c>
      <c r="E1222" s="192" t="s">
        <v>1171</v>
      </c>
      <c r="F1222" s="193" t="s">
        <v>419</v>
      </c>
      <c r="G1222" s="193" t="s">
        <v>1174</v>
      </c>
      <c r="H1222" s="232"/>
      <c r="I1222" s="262"/>
      <c r="J1222" s="209">
        <f t="shared" si="26"/>
        <v>0</v>
      </c>
    </row>
    <row r="1223" spans="2:10" s="203" customFormat="1" ht="40.15" customHeight="1" x14ac:dyDescent="0.2">
      <c r="B1223" s="204"/>
      <c r="C1223" s="191" t="s">
        <v>1455</v>
      </c>
      <c r="D1223" s="191" t="s">
        <v>674</v>
      </c>
      <c r="E1223" s="192" t="s">
        <v>1171</v>
      </c>
      <c r="F1223" s="193" t="s">
        <v>419</v>
      </c>
      <c r="G1223" s="193" t="s">
        <v>1175</v>
      </c>
      <c r="H1223" s="232"/>
      <c r="I1223" s="262"/>
      <c r="J1223" s="209">
        <f t="shared" si="26"/>
        <v>0</v>
      </c>
    </row>
    <row r="1224" spans="2:10" s="203" customFormat="1" ht="40.15" customHeight="1" x14ac:dyDescent="0.2">
      <c r="B1224" s="204"/>
      <c r="C1224" s="191" t="s">
        <v>1456</v>
      </c>
      <c r="D1224" s="191" t="s">
        <v>688</v>
      </c>
      <c r="E1224" s="192" t="s">
        <v>1171</v>
      </c>
      <c r="F1224" s="193" t="s">
        <v>419</v>
      </c>
      <c r="G1224" s="193" t="s">
        <v>441</v>
      </c>
      <c r="H1224" s="232"/>
      <c r="I1224" s="262"/>
      <c r="J1224" s="209">
        <f t="shared" si="26"/>
        <v>0</v>
      </c>
    </row>
    <row r="1225" spans="2:10" s="203" customFormat="1" ht="40.15" customHeight="1" x14ac:dyDescent="0.2">
      <c r="B1225" s="204"/>
      <c r="C1225" s="191" t="s">
        <v>1457</v>
      </c>
      <c r="D1225" s="191" t="s">
        <v>280</v>
      </c>
      <c r="E1225" s="192" t="s">
        <v>1171</v>
      </c>
      <c r="F1225" s="193" t="s">
        <v>419</v>
      </c>
      <c r="G1225" s="193" t="s">
        <v>575</v>
      </c>
      <c r="H1225" s="232"/>
      <c r="I1225" s="262"/>
      <c r="J1225" s="209">
        <f t="shared" si="26"/>
        <v>0</v>
      </c>
    </row>
    <row r="1226" spans="2:10" s="203" customFormat="1" ht="40.15" customHeight="1" x14ac:dyDescent="0.2">
      <c r="B1226" s="204"/>
      <c r="C1226" s="191" t="s">
        <v>1458</v>
      </c>
      <c r="D1226" s="191" t="s">
        <v>692</v>
      </c>
      <c r="E1226" s="192" t="s">
        <v>1171</v>
      </c>
      <c r="F1226" s="193" t="s">
        <v>419</v>
      </c>
      <c r="G1226" s="193" t="s">
        <v>441</v>
      </c>
      <c r="H1226" s="232"/>
      <c r="I1226" s="262"/>
      <c r="J1226" s="209">
        <f t="shared" si="26"/>
        <v>0</v>
      </c>
    </row>
    <row r="1227" spans="2:10" s="203" customFormat="1" ht="40.15" customHeight="1" x14ac:dyDescent="0.2">
      <c r="B1227" s="204"/>
      <c r="C1227" s="191" t="s">
        <v>1459</v>
      </c>
      <c r="D1227" s="191" t="s">
        <v>1460</v>
      </c>
      <c r="E1227" s="192" t="s">
        <v>1171</v>
      </c>
      <c r="F1227" s="193" t="s">
        <v>419</v>
      </c>
      <c r="G1227" s="193" t="s">
        <v>454</v>
      </c>
      <c r="H1227" s="232"/>
      <c r="I1227" s="262"/>
      <c r="J1227" s="209">
        <f t="shared" si="26"/>
        <v>0</v>
      </c>
    </row>
    <row r="1228" spans="2:10" s="203" customFormat="1" ht="40.15" customHeight="1" x14ac:dyDescent="0.2">
      <c r="B1228" s="204"/>
      <c r="C1228" s="191" t="s">
        <v>1461</v>
      </c>
      <c r="D1228" s="191" t="s">
        <v>425</v>
      </c>
      <c r="E1228" s="192" t="s">
        <v>1171</v>
      </c>
      <c r="F1228" s="193" t="s">
        <v>419</v>
      </c>
      <c r="G1228" s="193" t="s">
        <v>1174</v>
      </c>
      <c r="H1228" s="232"/>
      <c r="I1228" s="262"/>
      <c r="J1228" s="209">
        <f t="shared" si="26"/>
        <v>0</v>
      </c>
    </row>
    <row r="1229" spans="2:10" s="203" customFormat="1" ht="40.15" customHeight="1" x14ac:dyDescent="0.2">
      <c r="B1229" s="204"/>
      <c r="C1229" s="191" t="s">
        <v>1549</v>
      </c>
      <c r="D1229" s="191" t="s">
        <v>1550</v>
      </c>
      <c r="E1229" s="192" t="s">
        <v>1171</v>
      </c>
      <c r="F1229" s="193" t="s">
        <v>419</v>
      </c>
      <c r="G1229" s="193" t="s">
        <v>1174</v>
      </c>
      <c r="H1229" s="232"/>
      <c r="I1229" s="262"/>
      <c r="J1229" s="209">
        <f t="shared" si="26"/>
        <v>0</v>
      </c>
    </row>
    <row r="1230" spans="2:10" s="203" customFormat="1" ht="40.15" customHeight="1" x14ac:dyDescent="0.2">
      <c r="B1230" s="204"/>
      <c r="C1230" s="191" t="s">
        <v>1462</v>
      </c>
      <c r="D1230" s="191" t="s">
        <v>1168</v>
      </c>
      <c r="E1230" s="192" t="s">
        <v>1171</v>
      </c>
      <c r="F1230" s="193" t="s">
        <v>419</v>
      </c>
      <c r="G1230" s="193" t="s">
        <v>441</v>
      </c>
      <c r="H1230" s="232"/>
      <c r="I1230" s="262"/>
      <c r="J1230" s="209">
        <f t="shared" si="26"/>
        <v>0</v>
      </c>
    </row>
    <row r="1231" spans="2:10" s="203" customFormat="1" ht="40.15" customHeight="1" x14ac:dyDescent="0.2">
      <c r="B1231" s="204"/>
      <c r="C1231" s="191" t="s">
        <v>1463</v>
      </c>
      <c r="D1231" s="191" t="s">
        <v>891</v>
      </c>
      <c r="E1231" s="192" t="s">
        <v>1171</v>
      </c>
      <c r="F1231" s="193" t="s">
        <v>419</v>
      </c>
      <c r="G1231" s="193" t="s">
        <v>454</v>
      </c>
      <c r="H1231" s="232"/>
      <c r="I1231" s="262"/>
      <c r="J1231" s="209">
        <f t="shared" si="26"/>
        <v>0</v>
      </c>
    </row>
    <row r="1232" spans="2:10" s="203" customFormat="1" ht="40.15" customHeight="1" x14ac:dyDescent="0.2">
      <c r="B1232" s="204"/>
      <c r="C1232" s="191" t="s">
        <v>1464</v>
      </c>
      <c r="D1232" s="191" t="s">
        <v>629</v>
      </c>
      <c r="E1232" s="192" t="s">
        <v>1171</v>
      </c>
      <c r="F1232" s="193" t="s">
        <v>419</v>
      </c>
      <c r="G1232" s="193" t="s">
        <v>1174</v>
      </c>
      <c r="H1232" s="232"/>
      <c r="I1232" s="262"/>
      <c r="J1232" s="209">
        <f t="shared" si="26"/>
        <v>0</v>
      </c>
    </row>
    <row r="1233" spans="2:10" s="203" customFormat="1" ht="40.15" customHeight="1" x14ac:dyDescent="0.2">
      <c r="B1233" s="204"/>
      <c r="C1233" s="191" t="s">
        <v>1465</v>
      </c>
      <c r="D1233" s="191" t="s">
        <v>360</v>
      </c>
      <c r="E1233" s="192" t="s">
        <v>1171</v>
      </c>
      <c r="F1233" s="193" t="s">
        <v>419</v>
      </c>
      <c r="G1233" s="193" t="s">
        <v>1174</v>
      </c>
      <c r="H1233" s="232"/>
      <c r="I1233" s="262"/>
      <c r="J1233" s="209">
        <f t="shared" si="26"/>
        <v>0</v>
      </c>
    </row>
    <row r="1234" spans="2:10" s="203" customFormat="1" ht="40.15" customHeight="1" x14ac:dyDescent="0.2">
      <c r="B1234" s="204"/>
      <c r="C1234" s="191" t="s">
        <v>1466</v>
      </c>
      <c r="D1234" s="191" t="s">
        <v>242</v>
      </c>
      <c r="E1234" s="192" t="s">
        <v>1171</v>
      </c>
      <c r="F1234" s="193" t="s">
        <v>419</v>
      </c>
      <c r="G1234" s="193" t="s">
        <v>454</v>
      </c>
      <c r="H1234" s="232"/>
      <c r="I1234" s="262"/>
      <c r="J1234" s="209">
        <f t="shared" si="26"/>
        <v>0</v>
      </c>
    </row>
    <row r="1235" spans="2:10" s="203" customFormat="1" ht="40.15" customHeight="1" x14ac:dyDescent="0.2">
      <c r="B1235" s="204"/>
      <c r="C1235" s="191" t="s">
        <v>1467</v>
      </c>
      <c r="D1235" s="191" t="s">
        <v>829</v>
      </c>
      <c r="E1235" s="192" t="s">
        <v>1171</v>
      </c>
      <c r="F1235" s="193" t="s">
        <v>419</v>
      </c>
      <c r="G1235" s="193" t="s">
        <v>454</v>
      </c>
      <c r="H1235" s="232"/>
      <c r="I1235" s="262"/>
      <c r="J1235" s="209">
        <f t="shared" si="26"/>
        <v>0</v>
      </c>
    </row>
    <row r="1236" spans="2:10" s="203" customFormat="1" ht="40.15" customHeight="1" x14ac:dyDescent="0.2">
      <c r="B1236" s="204"/>
      <c r="C1236" s="191" t="s">
        <v>1468</v>
      </c>
      <c r="D1236" s="191" t="s">
        <v>890</v>
      </c>
      <c r="E1236" s="192" t="s">
        <v>1171</v>
      </c>
      <c r="F1236" s="193" t="s">
        <v>419</v>
      </c>
      <c r="G1236" s="193" t="s">
        <v>451</v>
      </c>
      <c r="H1236" s="232"/>
      <c r="I1236" s="262"/>
      <c r="J1236" s="209">
        <f t="shared" si="26"/>
        <v>0</v>
      </c>
    </row>
    <row r="1237" spans="2:10" s="203" customFormat="1" ht="40.15" customHeight="1" x14ac:dyDescent="0.2">
      <c r="B1237" s="204"/>
      <c r="C1237" s="191" t="s">
        <v>1469</v>
      </c>
      <c r="D1237" s="191" t="s">
        <v>838</v>
      </c>
      <c r="E1237" s="192" t="s">
        <v>1171</v>
      </c>
      <c r="F1237" s="193" t="s">
        <v>419</v>
      </c>
      <c r="G1237" s="193" t="s">
        <v>1174</v>
      </c>
      <c r="H1237" s="232"/>
      <c r="I1237" s="262"/>
      <c r="J1237" s="209">
        <f t="shared" si="26"/>
        <v>0</v>
      </c>
    </row>
    <row r="1238" spans="2:10" s="203" customFormat="1" ht="40.15" customHeight="1" x14ac:dyDescent="0.2">
      <c r="B1238" s="204"/>
      <c r="C1238" s="191" t="s">
        <v>1470</v>
      </c>
      <c r="D1238" s="191" t="s">
        <v>244</v>
      </c>
      <c r="E1238" s="192" t="s">
        <v>1171</v>
      </c>
      <c r="F1238" s="193" t="s">
        <v>419</v>
      </c>
      <c r="G1238" s="193" t="s">
        <v>454</v>
      </c>
      <c r="H1238" s="232"/>
      <c r="I1238" s="262"/>
      <c r="J1238" s="209">
        <f t="shared" si="26"/>
        <v>0</v>
      </c>
    </row>
    <row r="1239" spans="2:10" s="203" customFormat="1" ht="40.15" customHeight="1" x14ac:dyDescent="0.2">
      <c r="B1239" s="204"/>
      <c r="C1239" s="191" t="s">
        <v>1471</v>
      </c>
      <c r="D1239" s="191" t="s">
        <v>621</v>
      </c>
      <c r="E1239" s="192" t="s">
        <v>1171</v>
      </c>
      <c r="F1239" s="193" t="s">
        <v>419</v>
      </c>
      <c r="G1239" s="193" t="s">
        <v>441</v>
      </c>
      <c r="H1239" s="232"/>
      <c r="I1239" s="262"/>
      <c r="J1239" s="209">
        <f t="shared" si="26"/>
        <v>0</v>
      </c>
    </row>
    <row r="1240" spans="2:10" s="203" customFormat="1" ht="40.15" customHeight="1" x14ac:dyDescent="0.2">
      <c r="B1240" s="204"/>
      <c r="C1240" s="191" t="s">
        <v>1472</v>
      </c>
      <c r="D1240" s="191" t="s">
        <v>330</v>
      </c>
      <c r="E1240" s="192" t="s">
        <v>1171</v>
      </c>
      <c r="F1240" s="193" t="s">
        <v>419</v>
      </c>
      <c r="G1240" s="193" t="s">
        <v>1174</v>
      </c>
      <c r="H1240" s="232"/>
      <c r="I1240" s="262"/>
      <c r="J1240" s="209">
        <f t="shared" si="26"/>
        <v>0</v>
      </c>
    </row>
    <row r="1241" spans="2:10" s="203" customFormat="1" ht="40.15" customHeight="1" x14ac:dyDescent="0.2">
      <c r="B1241" s="204"/>
      <c r="C1241" s="191" t="s">
        <v>1473</v>
      </c>
      <c r="D1241" s="191" t="s">
        <v>328</v>
      </c>
      <c r="E1241" s="192" t="s">
        <v>1171</v>
      </c>
      <c r="F1241" s="193" t="s">
        <v>419</v>
      </c>
      <c r="G1241" s="193" t="s">
        <v>454</v>
      </c>
      <c r="H1241" s="232"/>
      <c r="I1241" s="262"/>
      <c r="J1241" s="209">
        <f t="shared" si="26"/>
        <v>0</v>
      </c>
    </row>
    <row r="1242" spans="2:10" s="203" customFormat="1" ht="40.15" customHeight="1" x14ac:dyDescent="0.2">
      <c r="B1242" s="204"/>
      <c r="C1242" s="191" t="s">
        <v>1474</v>
      </c>
      <c r="D1242" s="191" t="s">
        <v>883</v>
      </c>
      <c r="E1242" s="192" t="s">
        <v>1171</v>
      </c>
      <c r="F1242" s="193" t="s">
        <v>419</v>
      </c>
      <c r="G1242" s="193" t="s">
        <v>1177</v>
      </c>
      <c r="H1242" s="232"/>
      <c r="I1242" s="262"/>
      <c r="J1242" s="209">
        <f t="shared" si="26"/>
        <v>0</v>
      </c>
    </row>
    <row r="1243" spans="2:10" s="203" customFormat="1" ht="40.15" customHeight="1" x14ac:dyDescent="0.2">
      <c r="B1243" s="204"/>
      <c r="C1243" s="191" t="s">
        <v>1475</v>
      </c>
      <c r="D1243" s="191" t="s">
        <v>366</v>
      </c>
      <c r="E1243" s="192" t="s">
        <v>1171</v>
      </c>
      <c r="F1243" s="193" t="s">
        <v>419</v>
      </c>
      <c r="G1243" s="193" t="s">
        <v>441</v>
      </c>
      <c r="H1243" s="232"/>
      <c r="I1243" s="262"/>
      <c r="J1243" s="209">
        <f t="shared" si="26"/>
        <v>0</v>
      </c>
    </row>
    <row r="1244" spans="2:10" s="203" customFormat="1" ht="40.15" customHeight="1" x14ac:dyDescent="0.2">
      <c r="B1244" s="204"/>
      <c r="C1244" s="191" t="s">
        <v>1476</v>
      </c>
      <c r="D1244" s="191" t="s">
        <v>371</v>
      </c>
      <c r="E1244" s="192" t="s">
        <v>1171</v>
      </c>
      <c r="F1244" s="193" t="s">
        <v>419</v>
      </c>
      <c r="G1244" s="193" t="s">
        <v>441</v>
      </c>
      <c r="H1244" s="232"/>
      <c r="I1244" s="262"/>
      <c r="J1244" s="209">
        <f t="shared" si="26"/>
        <v>0</v>
      </c>
    </row>
    <row r="1245" spans="2:10" s="203" customFormat="1" ht="40.15" customHeight="1" x14ac:dyDescent="0.2">
      <c r="B1245" s="204"/>
      <c r="C1245" s="191" t="s">
        <v>1477</v>
      </c>
      <c r="D1245" s="191" t="s">
        <v>263</v>
      </c>
      <c r="E1245" s="192" t="s">
        <v>1171</v>
      </c>
      <c r="F1245" s="193" t="s">
        <v>419</v>
      </c>
      <c r="G1245" s="193" t="s">
        <v>454</v>
      </c>
      <c r="H1245" s="232"/>
      <c r="I1245" s="262"/>
      <c r="J1245" s="209">
        <f t="shared" si="26"/>
        <v>0</v>
      </c>
    </row>
    <row r="1246" spans="2:10" s="203" customFormat="1" ht="40.15" customHeight="1" x14ac:dyDescent="0.2">
      <c r="B1246" s="204"/>
      <c r="C1246" s="191" t="s">
        <v>1478</v>
      </c>
      <c r="D1246" s="191" t="s">
        <v>889</v>
      </c>
      <c r="E1246" s="192" t="s">
        <v>1171</v>
      </c>
      <c r="F1246" s="193" t="s">
        <v>419</v>
      </c>
      <c r="G1246" s="193" t="s">
        <v>454</v>
      </c>
      <c r="H1246" s="232"/>
      <c r="I1246" s="262"/>
      <c r="J1246" s="209">
        <f t="shared" si="26"/>
        <v>0</v>
      </c>
    </row>
    <row r="1247" spans="2:10" s="203" customFormat="1" ht="40.15" customHeight="1" x14ac:dyDescent="0.2">
      <c r="B1247" s="204"/>
      <c r="C1247" s="191" t="s">
        <v>1479</v>
      </c>
      <c r="D1247" s="191" t="s">
        <v>265</v>
      </c>
      <c r="E1247" s="192" t="s">
        <v>1171</v>
      </c>
      <c r="F1247" s="193" t="s">
        <v>419</v>
      </c>
      <c r="G1247" s="193" t="s">
        <v>1174</v>
      </c>
      <c r="H1247" s="232"/>
      <c r="I1247" s="262"/>
      <c r="J1247" s="209">
        <f t="shared" si="26"/>
        <v>0</v>
      </c>
    </row>
    <row r="1248" spans="2:10" s="203" customFormat="1" ht="40.15" customHeight="1" x14ac:dyDescent="0.2">
      <c r="B1248" s="204"/>
      <c r="C1248" s="191" t="s">
        <v>1480</v>
      </c>
      <c r="D1248" s="191" t="s">
        <v>273</v>
      </c>
      <c r="E1248" s="192" t="s">
        <v>1171</v>
      </c>
      <c r="F1248" s="193" t="s">
        <v>419</v>
      </c>
      <c r="G1248" s="193" t="s">
        <v>1174</v>
      </c>
      <c r="H1248" s="232"/>
      <c r="I1248" s="262"/>
      <c r="J1248" s="209">
        <f t="shared" si="26"/>
        <v>0</v>
      </c>
    </row>
    <row r="1249" spans="2:10" s="203" customFormat="1" ht="40.15" customHeight="1" x14ac:dyDescent="0.2">
      <c r="B1249" s="204"/>
      <c r="C1249" s="191" t="s">
        <v>1428</v>
      </c>
      <c r="D1249" s="191" t="s">
        <v>1429</v>
      </c>
      <c r="E1249" s="192" t="s">
        <v>1171</v>
      </c>
      <c r="F1249" s="193" t="s">
        <v>419</v>
      </c>
      <c r="G1249" s="193" t="s">
        <v>451</v>
      </c>
      <c r="H1249" s="232"/>
      <c r="I1249" s="262"/>
      <c r="J1249" s="209">
        <f t="shared" si="26"/>
        <v>0</v>
      </c>
    </row>
    <row r="1250" spans="2:10" s="203" customFormat="1" ht="40.15" customHeight="1" x14ac:dyDescent="0.2">
      <c r="B1250" s="204"/>
      <c r="C1250" s="191" t="s">
        <v>1481</v>
      </c>
      <c r="D1250" s="191" t="s">
        <v>1429</v>
      </c>
      <c r="E1250" s="192" t="s">
        <v>1171</v>
      </c>
      <c r="F1250" s="193" t="s">
        <v>419</v>
      </c>
      <c r="G1250" s="193" t="s">
        <v>451</v>
      </c>
      <c r="H1250" s="232"/>
      <c r="I1250" s="262"/>
      <c r="J1250" s="209">
        <f t="shared" si="26"/>
        <v>0</v>
      </c>
    </row>
    <row r="1251" spans="2:10" s="203" customFormat="1" ht="40.15" customHeight="1" x14ac:dyDescent="0.2">
      <c r="B1251" s="204"/>
      <c r="C1251" s="191" t="s">
        <v>1482</v>
      </c>
      <c r="D1251" s="191" t="s">
        <v>808</v>
      </c>
      <c r="E1251" s="192" t="s">
        <v>1171</v>
      </c>
      <c r="F1251" s="193" t="s">
        <v>419</v>
      </c>
      <c r="G1251" s="193" t="s">
        <v>441</v>
      </c>
      <c r="H1251" s="232"/>
      <c r="I1251" s="262"/>
      <c r="J1251" s="209">
        <f t="shared" si="26"/>
        <v>0</v>
      </c>
    </row>
    <row r="1252" spans="2:10" s="203" customFormat="1" ht="40.15" customHeight="1" x14ac:dyDescent="0.2">
      <c r="B1252" s="204"/>
      <c r="C1252" s="191" t="s">
        <v>1483</v>
      </c>
      <c r="D1252" s="191" t="s">
        <v>208</v>
      </c>
      <c r="E1252" s="192" t="s">
        <v>1171</v>
      </c>
      <c r="F1252" s="193" t="s">
        <v>419</v>
      </c>
      <c r="G1252" s="193" t="s">
        <v>1174</v>
      </c>
      <c r="H1252" s="232"/>
      <c r="I1252" s="262"/>
      <c r="J1252" s="209">
        <f t="shared" si="26"/>
        <v>0</v>
      </c>
    </row>
    <row r="1253" spans="2:10" s="203" customFormat="1" ht="40.15" customHeight="1" x14ac:dyDescent="0.2">
      <c r="B1253" s="204"/>
      <c r="C1253" s="191" t="s">
        <v>1484</v>
      </c>
      <c r="D1253" s="191" t="s">
        <v>1433</v>
      </c>
      <c r="E1253" s="192" t="s">
        <v>1171</v>
      </c>
      <c r="F1253" s="193" t="s">
        <v>419</v>
      </c>
      <c r="G1253" s="193" t="s">
        <v>447</v>
      </c>
      <c r="H1253" s="232"/>
      <c r="I1253" s="262"/>
      <c r="J1253" s="209">
        <f t="shared" si="26"/>
        <v>0</v>
      </c>
    </row>
    <row r="1254" spans="2:10" s="203" customFormat="1" ht="40.15" customHeight="1" x14ac:dyDescent="0.2">
      <c r="B1254" s="204"/>
      <c r="C1254" s="191" t="s">
        <v>1485</v>
      </c>
      <c r="D1254" s="191" t="s">
        <v>859</v>
      </c>
      <c r="E1254" s="192" t="s">
        <v>1171</v>
      </c>
      <c r="F1254" s="193" t="s">
        <v>419</v>
      </c>
      <c r="G1254" s="193" t="s">
        <v>441</v>
      </c>
      <c r="H1254" s="232"/>
      <c r="I1254" s="262"/>
      <c r="J1254" s="209">
        <f t="shared" si="26"/>
        <v>0</v>
      </c>
    </row>
    <row r="1255" spans="2:10" s="203" customFormat="1" ht="40.15" customHeight="1" x14ac:dyDescent="0.2">
      <c r="B1255" s="204"/>
      <c r="C1255" s="191" t="s">
        <v>1486</v>
      </c>
      <c r="D1255" s="191" t="s">
        <v>862</v>
      </c>
      <c r="E1255" s="192" t="s">
        <v>1171</v>
      </c>
      <c r="F1255" s="193" t="s">
        <v>419</v>
      </c>
      <c r="G1255" s="193" t="s">
        <v>454</v>
      </c>
      <c r="H1255" s="232"/>
      <c r="I1255" s="262"/>
      <c r="J1255" s="209">
        <f t="shared" si="26"/>
        <v>0</v>
      </c>
    </row>
    <row r="1256" spans="2:10" s="203" customFormat="1" ht="40.15" customHeight="1" x14ac:dyDescent="0.2">
      <c r="B1256" s="204"/>
      <c r="C1256" s="191" t="s">
        <v>1487</v>
      </c>
      <c r="D1256" s="191" t="s">
        <v>393</v>
      </c>
      <c r="E1256" s="192" t="s">
        <v>1171</v>
      </c>
      <c r="F1256" s="193" t="s">
        <v>419</v>
      </c>
      <c r="G1256" s="193" t="s">
        <v>1174</v>
      </c>
      <c r="H1256" s="232"/>
      <c r="I1256" s="262"/>
      <c r="J1256" s="209">
        <f t="shared" si="26"/>
        <v>0</v>
      </c>
    </row>
    <row r="1257" spans="2:10" s="203" customFormat="1" ht="40.15" customHeight="1" x14ac:dyDescent="0.2">
      <c r="B1257" s="204"/>
      <c r="C1257" s="191" t="s">
        <v>1488</v>
      </c>
      <c r="D1257" s="191" t="s">
        <v>875</v>
      </c>
      <c r="E1257" s="192" t="s">
        <v>1171</v>
      </c>
      <c r="F1257" s="193" t="s">
        <v>419</v>
      </c>
      <c r="G1257" s="193" t="s">
        <v>441</v>
      </c>
      <c r="H1257" s="232"/>
      <c r="I1257" s="262"/>
      <c r="J1257" s="209">
        <f t="shared" si="26"/>
        <v>0</v>
      </c>
    </row>
    <row r="1258" spans="2:10" s="203" customFormat="1" ht="43.9" customHeight="1" x14ac:dyDescent="0.2">
      <c r="B1258" s="204"/>
      <c r="C1258" s="191" t="s">
        <v>1489</v>
      </c>
      <c r="D1258" s="191" t="s">
        <v>892</v>
      </c>
      <c r="E1258" s="192" t="s">
        <v>1171</v>
      </c>
      <c r="F1258" s="193" t="s">
        <v>419</v>
      </c>
      <c r="G1258" s="193" t="s">
        <v>454</v>
      </c>
      <c r="H1258" s="232"/>
      <c r="I1258" s="262"/>
      <c r="J1258" s="209">
        <f t="shared" si="26"/>
        <v>0</v>
      </c>
    </row>
    <row r="1259" spans="2:10" s="203" customFormat="1" ht="40.15" customHeight="1" x14ac:dyDescent="0.2">
      <c r="B1259" s="204"/>
      <c r="C1259" s="191" t="s">
        <v>1490</v>
      </c>
      <c r="D1259" s="191" t="s">
        <v>1491</v>
      </c>
      <c r="E1259" s="192" t="s">
        <v>1171</v>
      </c>
      <c r="F1259" s="193" t="s">
        <v>419</v>
      </c>
      <c r="G1259" s="193" t="s">
        <v>1174</v>
      </c>
      <c r="H1259" s="232"/>
      <c r="I1259" s="262"/>
      <c r="J1259" s="209">
        <f t="shared" si="26"/>
        <v>0</v>
      </c>
    </row>
    <row r="1260" spans="2:10" s="203" customFormat="1" ht="40.15" customHeight="1" x14ac:dyDescent="0.2">
      <c r="B1260" s="204"/>
      <c r="C1260" s="191" t="s">
        <v>1492</v>
      </c>
      <c r="D1260" s="191" t="s">
        <v>1493</v>
      </c>
      <c r="E1260" s="192" t="s">
        <v>1171</v>
      </c>
      <c r="F1260" s="193" t="s">
        <v>419</v>
      </c>
      <c r="G1260" s="193" t="s">
        <v>441</v>
      </c>
      <c r="H1260" s="232"/>
      <c r="I1260" s="262"/>
      <c r="J1260" s="209">
        <f t="shared" si="26"/>
        <v>0</v>
      </c>
    </row>
    <row r="1261" spans="2:10" s="203" customFormat="1" ht="40.15" customHeight="1" x14ac:dyDescent="0.2">
      <c r="B1261" s="204"/>
      <c r="C1261" s="191" t="s">
        <v>1693</v>
      </c>
      <c r="D1261" s="191" t="s">
        <v>673</v>
      </c>
      <c r="E1261" s="192" t="s">
        <v>1171</v>
      </c>
      <c r="F1261" s="193" t="s">
        <v>419</v>
      </c>
      <c r="G1261" s="193" t="s">
        <v>1174</v>
      </c>
      <c r="H1261" s="232"/>
      <c r="I1261" s="262"/>
      <c r="J1261" s="209">
        <f t="shared" si="26"/>
        <v>0</v>
      </c>
    </row>
    <row r="1262" spans="2:10" s="203" customFormat="1" ht="40.15" customHeight="1" x14ac:dyDescent="0.2">
      <c r="B1262" s="204"/>
      <c r="C1262" s="191" t="s">
        <v>1494</v>
      </c>
      <c r="D1262" s="191" t="s">
        <v>429</v>
      </c>
      <c r="E1262" s="192" t="s">
        <v>1171</v>
      </c>
      <c r="F1262" s="193" t="s">
        <v>419</v>
      </c>
      <c r="G1262" s="193" t="s">
        <v>454</v>
      </c>
      <c r="H1262" s="232"/>
      <c r="I1262" s="262"/>
      <c r="J1262" s="209">
        <f t="shared" si="26"/>
        <v>0</v>
      </c>
    </row>
    <row r="1263" spans="2:10" s="203" customFormat="1" ht="40.15" customHeight="1" x14ac:dyDescent="0.2">
      <c r="B1263" s="204"/>
      <c r="C1263" s="191" t="s">
        <v>1495</v>
      </c>
      <c r="D1263" s="191" t="s">
        <v>673</v>
      </c>
      <c r="E1263" s="192" t="s">
        <v>1171</v>
      </c>
      <c r="F1263" s="193" t="s">
        <v>419</v>
      </c>
      <c r="G1263" s="193" t="s">
        <v>1174</v>
      </c>
      <c r="H1263" s="232"/>
      <c r="I1263" s="262"/>
      <c r="J1263" s="209">
        <f t="shared" si="26"/>
        <v>0</v>
      </c>
    </row>
    <row r="1264" spans="2:10" s="203" customFormat="1" ht="40.15" customHeight="1" x14ac:dyDescent="0.2">
      <c r="B1264" s="204"/>
      <c r="C1264" s="191" t="s">
        <v>1552</v>
      </c>
      <c r="D1264" s="191" t="s">
        <v>1553</v>
      </c>
      <c r="E1264" s="192" t="s">
        <v>1171</v>
      </c>
      <c r="F1264" s="193" t="s">
        <v>419</v>
      </c>
      <c r="G1264" s="193" t="s">
        <v>1174</v>
      </c>
      <c r="H1264" s="232"/>
      <c r="I1264" s="262"/>
      <c r="J1264" s="209">
        <f t="shared" si="26"/>
        <v>0</v>
      </c>
    </row>
    <row r="1265" spans="2:10" s="203" customFormat="1" ht="40.15" customHeight="1" x14ac:dyDescent="0.2">
      <c r="B1265" s="204"/>
      <c r="C1265" s="191" t="s">
        <v>1496</v>
      </c>
      <c r="D1265" s="191" t="s">
        <v>668</v>
      </c>
      <c r="E1265" s="192" t="s">
        <v>1171</v>
      </c>
      <c r="F1265" s="193" t="s">
        <v>419</v>
      </c>
      <c r="G1265" s="193" t="s">
        <v>1174</v>
      </c>
      <c r="H1265" s="232"/>
      <c r="I1265" s="262"/>
      <c r="J1265" s="209">
        <f t="shared" si="26"/>
        <v>0</v>
      </c>
    </row>
    <row r="1266" spans="2:10" s="203" customFormat="1" ht="40.15" customHeight="1" x14ac:dyDescent="0.2">
      <c r="B1266" s="204"/>
      <c r="C1266" s="191" t="s">
        <v>1551</v>
      </c>
      <c r="D1266" s="191" t="s">
        <v>647</v>
      </c>
      <c r="E1266" s="192" t="s">
        <v>1171</v>
      </c>
      <c r="F1266" s="193" t="s">
        <v>419</v>
      </c>
      <c r="G1266" s="193" t="s">
        <v>441</v>
      </c>
      <c r="H1266" s="232"/>
      <c r="I1266" s="262"/>
      <c r="J1266" s="209">
        <f t="shared" si="26"/>
        <v>0</v>
      </c>
    </row>
    <row r="1267" spans="2:10" s="203" customFormat="1" ht="40.15" customHeight="1" x14ac:dyDescent="0.2">
      <c r="B1267" s="204"/>
      <c r="C1267" s="191" t="s">
        <v>1497</v>
      </c>
      <c r="D1267" s="191" t="s">
        <v>436</v>
      </c>
      <c r="E1267" s="192" t="s">
        <v>1171</v>
      </c>
      <c r="F1267" s="193" t="s">
        <v>419</v>
      </c>
      <c r="G1267" s="193" t="s">
        <v>454</v>
      </c>
      <c r="H1267" s="232"/>
      <c r="I1267" s="262"/>
      <c r="J1267" s="209">
        <f t="shared" si="26"/>
        <v>0</v>
      </c>
    </row>
    <row r="1268" spans="2:10" s="203" customFormat="1" ht="40.15" customHeight="1" x14ac:dyDescent="0.2">
      <c r="B1268" s="204"/>
      <c r="C1268" s="191" t="s">
        <v>1554</v>
      </c>
      <c r="D1268" s="191" t="s">
        <v>1555</v>
      </c>
      <c r="E1268" s="192" t="s">
        <v>1171</v>
      </c>
      <c r="F1268" s="193" t="s">
        <v>419</v>
      </c>
      <c r="G1268" s="193" t="s">
        <v>1174</v>
      </c>
      <c r="H1268" s="232"/>
      <c r="I1268" s="262"/>
      <c r="J1268" s="209">
        <f t="shared" si="26"/>
        <v>0</v>
      </c>
    </row>
    <row r="1269" spans="2:10" s="203" customFormat="1" ht="40.15" customHeight="1" x14ac:dyDescent="0.2">
      <c r="B1269" s="204"/>
      <c r="C1269" s="191" t="s">
        <v>1556</v>
      </c>
      <c r="D1269" s="191" t="s">
        <v>1498</v>
      </c>
      <c r="E1269" s="192" t="s">
        <v>1171</v>
      </c>
      <c r="F1269" s="193" t="s">
        <v>419</v>
      </c>
      <c r="G1269" s="193" t="s">
        <v>1174</v>
      </c>
      <c r="H1269" s="232"/>
      <c r="I1269" s="262"/>
      <c r="J1269" s="209">
        <f t="shared" ref="J1269:J1331" si="27">H1269*I1269</f>
        <v>0</v>
      </c>
    </row>
    <row r="1270" spans="2:10" s="203" customFormat="1" ht="40.15" customHeight="1" x14ac:dyDescent="0.2">
      <c r="B1270" s="204"/>
      <c r="C1270" s="191" t="s">
        <v>1719</v>
      </c>
      <c r="D1270" s="191" t="s">
        <v>1720</v>
      </c>
      <c r="E1270" s="192" t="s">
        <v>1721</v>
      </c>
      <c r="F1270" s="193" t="s">
        <v>1722</v>
      </c>
      <c r="G1270" s="193" t="s">
        <v>1723</v>
      </c>
      <c r="H1270" s="232"/>
      <c r="I1270" s="262"/>
      <c r="J1270" s="209">
        <f t="shared" si="27"/>
        <v>0</v>
      </c>
    </row>
    <row r="1271" spans="2:10" s="203" customFormat="1" ht="40.15" customHeight="1" x14ac:dyDescent="0.2">
      <c r="B1271" s="204"/>
      <c r="C1271" s="191" t="s">
        <v>1724</v>
      </c>
      <c r="D1271" s="191" t="s">
        <v>1725</v>
      </c>
      <c r="E1271" s="191" t="s">
        <v>1726</v>
      </c>
      <c r="F1271" s="191" t="s">
        <v>1727</v>
      </c>
      <c r="G1271" s="191" t="s">
        <v>658</v>
      </c>
      <c r="H1271" s="232"/>
      <c r="I1271" s="262"/>
      <c r="J1271" s="209">
        <f t="shared" si="27"/>
        <v>0</v>
      </c>
    </row>
    <row r="1272" spans="2:10" s="203" customFormat="1" ht="40.15" customHeight="1" x14ac:dyDescent="0.2">
      <c r="B1272" s="204"/>
      <c r="C1272" s="191" t="s">
        <v>1735</v>
      </c>
      <c r="D1272" s="191"/>
      <c r="E1272" s="191" t="s">
        <v>1735</v>
      </c>
      <c r="F1272" s="191"/>
      <c r="G1272" s="191" t="s">
        <v>1174</v>
      </c>
      <c r="H1272" s="232"/>
      <c r="I1272" s="262"/>
      <c r="J1272" s="209">
        <f t="shared" si="27"/>
        <v>0</v>
      </c>
    </row>
    <row r="1273" spans="2:10" s="203" customFormat="1" ht="40.15" customHeight="1" x14ac:dyDescent="0.2">
      <c r="B1273" s="204"/>
      <c r="C1273" s="191" t="s">
        <v>1728</v>
      </c>
      <c r="D1273" s="191" t="s">
        <v>1729</v>
      </c>
      <c r="E1273" s="191" t="s">
        <v>1730</v>
      </c>
      <c r="F1273" s="191" t="s">
        <v>1727</v>
      </c>
      <c r="G1273" s="191" t="s">
        <v>658</v>
      </c>
      <c r="H1273" s="232"/>
      <c r="I1273" s="262"/>
      <c r="J1273" s="209">
        <f t="shared" si="27"/>
        <v>0</v>
      </c>
    </row>
    <row r="1274" spans="2:10" s="203" customFormat="1" ht="40.15" customHeight="1" x14ac:dyDescent="0.2">
      <c r="B1274" s="204"/>
      <c r="C1274" s="191" t="s">
        <v>1736</v>
      </c>
      <c r="D1274" s="191" t="s">
        <v>1737</v>
      </c>
      <c r="E1274" s="191" t="s">
        <v>1730</v>
      </c>
      <c r="F1274" s="191" t="s">
        <v>1727</v>
      </c>
      <c r="G1274" s="191" t="s">
        <v>454</v>
      </c>
      <c r="H1274" s="232"/>
      <c r="I1274" s="262"/>
      <c r="J1274" s="209">
        <f t="shared" si="27"/>
        <v>0</v>
      </c>
    </row>
    <row r="1275" spans="2:10" s="203" customFormat="1" ht="40.15" customHeight="1" x14ac:dyDescent="0.2">
      <c r="B1275" s="204"/>
      <c r="C1275" s="191" t="s">
        <v>1733</v>
      </c>
      <c r="D1275" s="191"/>
      <c r="E1275" s="191" t="s">
        <v>1730</v>
      </c>
      <c r="F1275" s="191" t="s">
        <v>202</v>
      </c>
      <c r="G1275" s="191" t="s">
        <v>1174</v>
      </c>
      <c r="H1275" s="232"/>
      <c r="I1275" s="262"/>
      <c r="J1275" s="209">
        <f t="shared" si="27"/>
        <v>0</v>
      </c>
    </row>
    <row r="1276" spans="2:10" s="203" customFormat="1" ht="40.15" customHeight="1" x14ac:dyDescent="0.2">
      <c r="B1276" s="204"/>
      <c r="C1276" s="191" t="s">
        <v>1734</v>
      </c>
      <c r="D1276" s="191"/>
      <c r="E1276" s="191" t="s">
        <v>1730</v>
      </c>
      <c r="F1276" s="193" t="s">
        <v>220</v>
      </c>
      <c r="G1276" s="193" t="s">
        <v>1174</v>
      </c>
      <c r="H1276" s="232"/>
      <c r="I1276" s="262"/>
      <c r="J1276" s="209">
        <f t="shared" si="27"/>
        <v>0</v>
      </c>
    </row>
    <row r="1277" spans="2:10" s="203" customFormat="1" ht="40.15" customHeight="1" x14ac:dyDescent="0.2">
      <c r="B1277" s="204"/>
      <c r="C1277" s="191" t="s">
        <v>1732</v>
      </c>
      <c r="D1277" s="191"/>
      <c r="E1277" s="191" t="s">
        <v>1730</v>
      </c>
      <c r="F1277" s="193" t="s">
        <v>337</v>
      </c>
      <c r="G1277" s="193" t="s">
        <v>1174</v>
      </c>
      <c r="H1277" s="232"/>
      <c r="I1277" s="262"/>
      <c r="J1277" s="209">
        <f t="shared" si="27"/>
        <v>0</v>
      </c>
    </row>
    <row r="1278" spans="2:10" s="203" customFormat="1" ht="40.15" customHeight="1" x14ac:dyDescent="0.2">
      <c r="B1278" s="204"/>
      <c r="C1278" s="191" t="s">
        <v>1731</v>
      </c>
      <c r="D1278" s="191"/>
      <c r="E1278" s="191" t="s">
        <v>1730</v>
      </c>
      <c r="F1278" s="193" t="s">
        <v>419</v>
      </c>
      <c r="G1278" s="193" t="s">
        <v>1174</v>
      </c>
      <c r="H1278" s="232"/>
      <c r="I1278" s="262"/>
      <c r="J1278" s="209">
        <f t="shared" si="27"/>
        <v>0</v>
      </c>
    </row>
    <row r="1279" spans="2:10" s="203" customFormat="1" ht="40.15" customHeight="1" x14ac:dyDescent="0.2">
      <c r="B1279" s="204"/>
      <c r="C1279" s="191" t="s">
        <v>1616</v>
      </c>
      <c r="D1279" s="191" t="s">
        <v>1615</v>
      </c>
      <c r="E1279" s="192" t="s">
        <v>1171</v>
      </c>
      <c r="F1279" s="193" t="s">
        <v>202</v>
      </c>
      <c r="G1279" s="193" t="s">
        <v>1174</v>
      </c>
      <c r="H1279" s="232"/>
      <c r="I1279" s="262"/>
      <c r="J1279" s="209">
        <f t="shared" si="27"/>
        <v>0</v>
      </c>
    </row>
    <row r="1280" spans="2:10" s="203" customFormat="1" ht="40.15" customHeight="1" x14ac:dyDescent="0.2">
      <c r="B1280" s="246"/>
      <c r="C1280" s="191" t="s">
        <v>1614</v>
      </c>
      <c r="D1280" s="191" t="s">
        <v>1513</v>
      </c>
      <c r="E1280" s="192" t="s">
        <v>1171</v>
      </c>
      <c r="F1280" s="193" t="s">
        <v>202</v>
      </c>
      <c r="G1280" s="193" t="s">
        <v>1174</v>
      </c>
      <c r="H1280" s="232"/>
      <c r="I1280" s="262"/>
      <c r="J1280" s="209">
        <f t="shared" si="27"/>
        <v>0</v>
      </c>
    </row>
    <row r="1281" spans="2:10" s="203" customFormat="1" ht="40.15" customHeight="1" x14ac:dyDescent="0.2">
      <c r="B1281" s="246"/>
      <c r="C1281" s="191" t="s">
        <v>1617</v>
      </c>
      <c r="D1281" s="191" t="s">
        <v>1618</v>
      </c>
      <c r="E1281" s="192" t="s">
        <v>1171</v>
      </c>
      <c r="F1281" s="193" t="s">
        <v>202</v>
      </c>
      <c r="G1281" s="193" t="s">
        <v>1174</v>
      </c>
      <c r="H1281" s="232"/>
      <c r="I1281" s="262"/>
      <c r="J1281" s="209">
        <f t="shared" si="27"/>
        <v>0</v>
      </c>
    </row>
    <row r="1282" spans="2:10" s="203" customFormat="1" ht="40.15" customHeight="1" x14ac:dyDescent="0.2">
      <c r="B1282" s="246"/>
      <c r="C1282" s="191" t="s">
        <v>1619</v>
      </c>
      <c r="D1282" s="191" t="s">
        <v>1620</v>
      </c>
      <c r="E1282" s="192" t="s">
        <v>1171</v>
      </c>
      <c r="F1282" s="193" t="s">
        <v>202</v>
      </c>
      <c r="G1282" s="193" t="s">
        <v>1174</v>
      </c>
      <c r="H1282" s="232"/>
      <c r="I1282" s="262"/>
      <c r="J1282" s="209">
        <f t="shared" si="27"/>
        <v>0</v>
      </c>
    </row>
    <row r="1283" spans="2:10" s="203" customFormat="1" ht="40.15" customHeight="1" x14ac:dyDescent="0.2">
      <c r="B1283" s="246"/>
      <c r="C1283" s="191" t="s">
        <v>1621</v>
      </c>
      <c r="D1283" s="191" t="s">
        <v>1622</v>
      </c>
      <c r="E1283" s="192" t="s">
        <v>1171</v>
      </c>
      <c r="F1283" s="193" t="s">
        <v>202</v>
      </c>
      <c r="G1283" s="193" t="s">
        <v>1174</v>
      </c>
      <c r="H1283" s="232"/>
      <c r="I1283" s="262"/>
      <c r="J1283" s="209">
        <f t="shared" si="27"/>
        <v>0</v>
      </c>
    </row>
    <row r="1284" spans="2:10" s="203" customFormat="1" ht="40.15" customHeight="1" x14ac:dyDescent="0.2">
      <c r="B1284" s="204"/>
      <c r="C1284" s="191" t="s">
        <v>1624</v>
      </c>
      <c r="D1284" s="191" t="s">
        <v>1623</v>
      </c>
      <c r="E1284" s="192" t="s">
        <v>1171</v>
      </c>
      <c r="F1284" s="193" t="s">
        <v>202</v>
      </c>
      <c r="G1284" s="193" t="s">
        <v>1174</v>
      </c>
      <c r="H1284" s="232"/>
      <c r="I1284" s="262"/>
      <c r="J1284" s="209">
        <f t="shared" si="27"/>
        <v>0</v>
      </c>
    </row>
    <row r="1285" spans="2:10" s="203" customFormat="1" ht="40.15" customHeight="1" x14ac:dyDescent="0.2">
      <c r="B1285" s="204"/>
      <c r="C1285" s="191" t="s">
        <v>1625</v>
      </c>
      <c r="D1285" s="191" t="s">
        <v>1626</v>
      </c>
      <c r="E1285" s="192" t="s">
        <v>1171</v>
      </c>
      <c r="F1285" s="193" t="s">
        <v>202</v>
      </c>
      <c r="G1285" s="193" t="s">
        <v>1174</v>
      </c>
      <c r="H1285" s="232"/>
      <c r="I1285" s="262"/>
      <c r="J1285" s="209">
        <f t="shared" si="27"/>
        <v>0</v>
      </c>
    </row>
    <row r="1286" spans="2:10" s="203" customFormat="1" ht="40.15" customHeight="1" x14ac:dyDescent="0.2">
      <c r="B1286" s="204"/>
      <c r="C1286" s="191" t="s">
        <v>1627</v>
      </c>
      <c r="D1286" s="191" t="s">
        <v>1628</v>
      </c>
      <c r="E1286" s="192" t="s">
        <v>1171</v>
      </c>
      <c r="F1286" s="193" t="s">
        <v>202</v>
      </c>
      <c r="G1286" s="193" t="s">
        <v>1174</v>
      </c>
      <c r="H1286" s="232"/>
      <c r="I1286" s="262"/>
      <c r="J1286" s="209">
        <f t="shared" si="27"/>
        <v>0</v>
      </c>
    </row>
    <row r="1287" spans="2:10" s="203" customFormat="1" ht="40.15" customHeight="1" x14ac:dyDescent="0.2">
      <c r="B1287" s="204"/>
      <c r="C1287" s="191" t="s">
        <v>1629</v>
      </c>
      <c r="D1287" s="191" t="s">
        <v>1630</v>
      </c>
      <c r="E1287" s="192" t="s">
        <v>1171</v>
      </c>
      <c r="F1287" s="193" t="s">
        <v>202</v>
      </c>
      <c r="G1287" s="193" t="s">
        <v>1174</v>
      </c>
      <c r="H1287" s="232"/>
      <c r="I1287" s="262"/>
      <c r="J1287" s="209">
        <f t="shared" si="27"/>
        <v>0</v>
      </c>
    </row>
    <row r="1288" spans="2:10" s="203" customFormat="1" ht="40.15" customHeight="1" x14ac:dyDescent="0.2">
      <c r="B1288" s="204"/>
      <c r="C1288" s="191" t="s">
        <v>1631</v>
      </c>
      <c r="D1288" s="191" t="s">
        <v>1632</v>
      </c>
      <c r="E1288" s="192" t="s">
        <v>1171</v>
      </c>
      <c r="F1288" s="193" t="s">
        <v>202</v>
      </c>
      <c r="G1288" s="193" t="s">
        <v>1174</v>
      </c>
      <c r="H1288" s="232"/>
      <c r="I1288" s="262"/>
      <c r="J1288" s="209">
        <f t="shared" si="27"/>
        <v>0</v>
      </c>
    </row>
    <row r="1289" spans="2:10" s="203" customFormat="1" ht="40.15" customHeight="1" x14ac:dyDescent="0.2">
      <c r="B1289" s="204"/>
      <c r="C1289" s="191" t="s">
        <v>1633</v>
      </c>
      <c r="D1289" s="191" t="s">
        <v>1634</v>
      </c>
      <c r="E1289" s="192" t="s">
        <v>1171</v>
      </c>
      <c r="F1289" s="193" t="s">
        <v>202</v>
      </c>
      <c r="G1289" s="193" t="s">
        <v>1174</v>
      </c>
      <c r="H1289" s="232"/>
      <c r="I1289" s="262"/>
      <c r="J1289" s="209">
        <f t="shared" si="27"/>
        <v>0</v>
      </c>
    </row>
    <row r="1290" spans="2:10" s="203" customFormat="1" ht="40.15" customHeight="1" x14ac:dyDescent="0.2">
      <c r="B1290" s="204"/>
      <c r="C1290" s="191" t="s">
        <v>1635</v>
      </c>
      <c r="D1290" s="191" t="s">
        <v>1636</v>
      </c>
      <c r="E1290" s="192" t="s">
        <v>1171</v>
      </c>
      <c r="F1290" s="193" t="s">
        <v>202</v>
      </c>
      <c r="G1290" s="193" t="s">
        <v>1174</v>
      </c>
      <c r="H1290" s="232"/>
      <c r="I1290" s="262"/>
      <c r="J1290" s="209">
        <f t="shared" si="27"/>
        <v>0</v>
      </c>
    </row>
    <row r="1291" spans="2:10" s="203" customFormat="1" ht="40.15" customHeight="1" x14ac:dyDescent="0.2">
      <c r="B1291" s="204"/>
      <c r="C1291" s="191" t="s">
        <v>1637</v>
      </c>
      <c r="D1291" s="191" t="s">
        <v>1638</v>
      </c>
      <c r="E1291" s="192" t="s">
        <v>1171</v>
      </c>
      <c r="F1291" s="193" t="s">
        <v>220</v>
      </c>
      <c r="G1291" s="193" t="s">
        <v>1174</v>
      </c>
      <c r="H1291" s="232"/>
      <c r="I1291" s="262"/>
      <c r="J1291" s="209">
        <f t="shared" si="27"/>
        <v>0</v>
      </c>
    </row>
    <row r="1292" spans="2:10" s="203" customFormat="1" ht="40.15" customHeight="1" x14ac:dyDescent="0.2">
      <c r="B1292" s="204"/>
      <c r="C1292" s="191" t="s">
        <v>1639</v>
      </c>
      <c r="D1292" s="191" t="s">
        <v>1513</v>
      </c>
      <c r="E1292" s="192" t="s">
        <v>1171</v>
      </c>
      <c r="F1292" s="193" t="s">
        <v>220</v>
      </c>
      <c r="G1292" s="193" t="s">
        <v>1174</v>
      </c>
      <c r="H1292" s="232"/>
      <c r="I1292" s="262"/>
      <c r="J1292" s="209">
        <f t="shared" si="27"/>
        <v>0</v>
      </c>
    </row>
    <row r="1293" spans="2:10" s="203" customFormat="1" ht="40.15" customHeight="1" x14ac:dyDescent="0.2">
      <c r="B1293" s="204"/>
      <c r="C1293" s="191" t="s">
        <v>1640</v>
      </c>
      <c r="D1293" s="191" t="s">
        <v>1615</v>
      </c>
      <c r="E1293" s="192" t="s">
        <v>1171</v>
      </c>
      <c r="F1293" s="193" t="s">
        <v>220</v>
      </c>
      <c r="G1293" s="193" t="s">
        <v>1174</v>
      </c>
      <c r="H1293" s="232"/>
      <c r="I1293" s="262"/>
      <c r="J1293" s="209">
        <f t="shared" si="27"/>
        <v>0</v>
      </c>
    </row>
    <row r="1294" spans="2:10" s="203" customFormat="1" ht="40.15" customHeight="1" x14ac:dyDescent="0.2">
      <c r="B1294" s="204"/>
      <c r="C1294" s="191" t="s">
        <v>1641</v>
      </c>
      <c r="D1294" s="191" t="s">
        <v>1618</v>
      </c>
      <c r="E1294" s="192" t="s">
        <v>1171</v>
      </c>
      <c r="F1294" s="193" t="s">
        <v>220</v>
      </c>
      <c r="G1294" s="193" t="s">
        <v>1174</v>
      </c>
      <c r="H1294" s="232"/>
      <c r="I1294" s="262"/>
      <c r="J1294" s="209">
        <f t="shared" si="27"/>
        <v>0</v>
      </c>
    </row>
    <row r="1295" spans="2:10" s="203" customFormat="1" ht="40.15" customHeight="1" x14ac:dyDescent="0.2">
      <c r="B1295" s="204"/>
      <c r="C1295" s="191" t="s">
        <v>1642</v>
      </c>
      <c r="D1295" s="191" t="s">
        <v>1643</v>
      </c>
      <c r="E1295" s="192" t="s">
        <v>1171</v>
      </c>
      <c r="F1295" s="193" t="s">
        <v>220</v>
      </c>
      <c r="G1295" s="193" t="s">
        <v>1174</v>
      </c>
      <c r="H1295" s="232"/>
      <c r="I1295" s="262"/>
      <c r="J1295" s="209">
        <f t="shared" si="27"/>
        <v>0</v>
      </c>
    </row>
    <row r="1296" spans="2:10" s="203" customFormat="1" ht="40.15" customHeight="1" x14ac:dyDescent="0.2">
      <c r="B1296" s="204"/>
      <c r="C1296" s="191" t="s">
        <v>1644</v>
      </c>
      <c r="D1296" s="191" t="s">
        <v>1578</v>
      </c>
      <c r="E1296" s="192" t="s">
        <v>1171</v>
      </c>
      <c r="F1296" s="193" t="s">
        <v>220</v>
      </c>
      <c r="G1296" s="193" t="s">
        <v>1174</v>
      </c>
      <c r="H1296" s="232"/>
      <c r="I1296" s="262"/>
      <c r="J1296" s="209">
        <f t="shared" si="27"/>
        <v>0</v>
      </c>
    </row>
    <row r="1297" spans="2:10" s="203" customFormat="1" ht="40.15" customHeight="1" x14ac:dyDescent="0.2">
      <c r="B1297" s="204"/>
      <c r="C1297" s="191" t="s">
        <v>1645</v>
      </c>
      <c r="D1297" s="191" t="s">
        <v>265</v>
      </c>
      <c r="E1297" s="192" t="s">
        <v>1171</v>
      </c>
      <c r="F1297" s="193" t="s">
        <v>220</v>
      </c>
      <c r="G1297" s="193" t="s">
        <v>1174</v>
      </c>
      <c r="H1297" s="232"/>
      <c r="I1297" s="262"/>
      <c r="J1297" s="209">
        <f t="shared" si="27"/>
        <v>0</v>
      </c>
    </row>
    <row r="1298" spans="2:10" s="203" customFormat="1" ht="40.15" customHeight="1" x14ac:dyDescent="0.2">
      <c r="B1298" s="204"/>
      <c r="C1298" s="191" t="s">
        <v>1646</v>
      </c>
      <c r="D1298" s="191" t="s">
        <v>1628</v>
      </c>
      <c r="E1298" s="192" t="s">
        <v>1171</v>
      </c>
      <c r="F1298" s="193" t="s">
        <v>220</v>
      </c>
      <c r="G1298" s="193" t="s">
        <v>1174</v>
      </c>
      <c r="H1298" s="232"/>
      <c r="I1298" s="262"/>
      <c r="J1298" s="209">
        <f t="shared" si="27"/>
        <v>0</v>
      </c>
    </row>
    <row r="1299" spans="2:10" s="203" customFormat="1" ht="40.15" customHeight="1" x14ac:dyDescent="0.2">
      <c r="B1299" s="204"/>
      <c r="C1299" s="191" t="s">
        <v>1647</v>
      </c>
      <c r="D1299" s="191" t="s">
        <v>1648</v>
      </c>
      <c r="E1299" s="192" t="s">
        <v>1171</v>
      </c>
      <c r="F1299" s="193" t="s">
        <v>220</v>
      </c>
      <c r="G1299" s="193" t="s">
        <v>1174</v>
      </c>
      <c r="H1299" s="232"/>
      <c r="I1299" s="262"/>
      <c r="J1299" s="209">
        <f t="shared" si="27"/>
        <v>0</v>
      </c>
    </row>
    <row r="1300" spans="2:10" s="203" customFormat="1" ht="40.15" customHeight="1" x14ac:dyDescent="0.2">
      <c r="B1300" s="204"/>
      <c r="C1300" s="191" t="s">
        <v>1649</v>
      </c>
      <c r="D1300" s="191" t="s">
        <v>1650</v>
      </c>
      <c r="E1300" s="192" t="s">
        <v>1171</v>
      </c>
      <c r="F1300" s="193" t="s">
        <v>220</v>
      </c>
      <c r="G1300" s="193" t="s">
        <v>1174</v>
      </c>
      <c r="H1300" s="232"/>
      <c r="I1300" s="262"/>
      <c r="J1300" s="209">
        <f t="shared" si="27"/>
        <v>0</v>
      </c>
    </row>
    <row r="1301" spans="2:10" s="203" customFormat="1" ht="40.15" customHeight="1" x14ac:dyDescent="0.2">
      <c r="B1301" s="204"/>
      <c r="C1301" s="191" t="s">
        <v>1651</v>
      </c>
      <c r="D1301" s="191" t="s">
        <v>1634</v>
      </c>
      <c r="E1301" s="192" t="s">
        <v>1171</v>
      </c>
      <c r="F1301" s="193" t="s">
        <v>220</v>
      </c>
      <c r="G1301" s="193" t="s">
        <v>1174</v>
      </c>
      <c r="H1301" s="232"/>
      <c r="I1301" s="262"/>
      <c r="J1301" s="209">
        <f t="shared" si="27"/>
        <v>0</v>
      </c>
    </row>
    <row r="1302" spans="2:10" s="203" customFormat="1" ht="40.15" customHeight="1" x14ac:dyDescent="0.2">
      <c r="B1302" s="204"/>
      <c r="C1302" s="191" t="s">
        <v>1652</v>
      </c>
      <c r="D1302" s="191" t="s">
        <v>1653</v>
      </c>
      <c r="E1302" s="192" t="s">
        <v>1171</v>
      </c>
      <c r="F1302" s="193" t="s">
        <v>220</v>
      </c>
      <c r="G1302" s="193" t="s">
        <v>1174</v>
      </c>
      <c r="H1302" s="232"/>
      <c r="I1302" s="262"/>
      <c r="J1302" s="209">
        <f t="shared" si="27"/>
        <v>0</v>
      </c>
    </row>
    <row r="1303" spans="2:10" s="203" customFormat="1" ht="40.15" customHeight="1" x14ac:dyDescent="0.2">
      <c r="B1303" s="204"/>
      <c r="C1303" s="191" t="s">
        <v>1654</v>
      </c>
      <c r="D1303" s="191" t="s">
        <v>1620</v>
      </c>
      <c r="E1303" s="192" t="s">
        <v>1171</v>
      </c>
      <c r="F1303" s="193" t="s">
        <v>337</v>
      </c>
      <c r="G1303" s="193" t="s">
        <v>1174</v>
      </c>
      <c r="H1303" s="232"/>
      <c r="I1303" s="262"/>
      <c r="J1303" s="209">
        <f t="shared" si="27"/>
        <v>0</v>
      </c>
    </row>
    <row r="1304" spans="2:10" s="203" customFormat="1" ht="40.15" customHeight="1" x14ac:dyDescent="0.2">
      <c r="B1304" s="204"/>
      <c r="C1304" s="191" t="s">
        <v>1655</v>
      </c>
      <c r="D1304" s="191" t="s">
        <v>1525</v>
      </c>
      <c r="E1304" s="192" t="s">
        <v>1171</v>
      </c>
      <c r="F1304" s="193" t="s">
        <v>337</v>
      </c>
      <c r="G1304" s="193" t="s">
        <v>1174</v>
      </c>
      <c r="H1304" s="232"/>
      <c r="I1304" s="262"/>
      <c r="J1304" s="209">
        <f t="shared" si="27"/>
        <v>0</v>
      </c>
    </row>
    <row r="1305" spans="2:10" s="203" customFormat="1" ht="40.15" customHeight="1" x14ac:dyDescent="0.2">
      <c r="B1305" s="204"/>
      <c r="C1305" s="191" t="s">
        <v>1656</v>
      </c>
      <c r="D1305" s="191" t="s">
        <v>1615</v>
      </c>
      <c r="E1305" s="192" t="s">
        <v>1171</v>
      </c>
      <c r="F1305" s="193" t="s">
        <v>337</v>
      </c>
      <c r="G1305" s="193" t="s">
        <v>1174</v>
      </c>
      <c r="H1305" s="232"/>
      <c r="I1305" s="262"/>
      <c r="J1305" s="209">
        <f t="shared" si="27"/>
        <v>0</v>
      </c>
    </row>
    <row r="1306" spans="2:10" s="203" customFormat="1" ht="40.15" customHeight="1" x14ac:dyDescent="0.2">
      <c r="B1306" s="204"/>
      <c r="C1306" s="191" t="s">
        <v>1657</v>
      </c>
      <c r="D1306" s="191" t="s">
        <v>1618</v>
      </c>
      <c r="E1306" s="192" t="s">
        <v>1171</v>
      </c>
      <c r="F1306" s="193" t="s">
        <v>337</v>
      </c>
      <c r="G1306" s="193" t="s">
        <v>1174</v>
      </c>
      <c r="H1306" s="232"/>
      <c r="I1306" s="262"/>
      <c r="J1306" s="209">
        <f t="shared" si="27"/>
        <v>0</v>
      </c>
    </row>
    <row r="1307" spans="2:10" s="203" customFormat="1" ht="40.15" customHeight="1" x14ac:dyDescent="0.2">
      <c r="B1307" s="204"/>
      <c r="C1307" s="191" t="s">
        <v>1659</v>
      </c>
      <c r="D1307" s="191" t="s">
        <v>1658</v>
      </c>
      <c r="E1307" s="192" t="s">
        <v>1171</v>
      </c>
      <c r="F1307" s="193" t="s">
        <v>337</v>
      </c>
      <c r="G1307" s="193" t="s">
        <v>1174</v>
      </c>
      <c r="H1307" s="232"/>
      <c r="I1307" s="262"/>
      <c r="J1307" s="209">
        <f t="shared" si="27"/>
        <v>0</v>
      </c>
    </row>
    <row r="1308" spans="2:10" s="203" customFormat="1" ht="40.15" customHeight="1" x14ac:dyDescent="0.2">
      <c r="B1308" s="204"/>
      <c r="C1308" s="191" t="s">
        <v>1660</v>
      </c>
      <c r="D1308" s="191" t="s">
        <v>1661</v>
      </c>
      <c r="E1308" s="192" t="s">
        <v>1171</v>
      </c>
      <c r="F1308" s="193" t="s">
        <v>337</v>
      </c>
      <c r="G1308" s="193" t="s">
        <v>1174</v>
      </c>
      <c r="H1308" s="232"/>
      <c r="I1308" s="262"/>
      <c r="J1308" s="209">
        <f t="shared" si="27"/>
        <v>0</v>
      </c>
    </row>
    <row r="1309" spans="2:10" s="203" customFormat="1" ht="40.15" customHeight="1" x14ac:dyDescent="0.2">
      <c r="B1309" s="204"/>
      <c r="C1309" s="191" t="s">
        <v>1662</v>
      </c>
      <c r="D1309" s="191" t="s">
        <v>265</v>
      </c>
      <c r="E1309" s="192" t="s">
        <v>1171</v>
      </c>
      <c r="F1309" s="193" t="s">
        <v>337</v>
      </c>
      <c r="G1309" s="193" t="s">
        <v>1174</v>
      </c>
      <c r="H1309" s="232"/>
      <c r="I1309" s="262"/>
      <c r="J1309" s="209">
        <f t="shared" si="27"/>
        <v>0</v>
      </c>
    </row>
    <row r="1310" spans="2:10" s="203" customFormat="1" ht="40.15" customHeight="1" x14ac:dyDescent="0.2">
      <c r="B1310" s="204"/>
      <c r="C1310" s="191" t="s">
        <v>1663</v>
      </c>
      <c r="D1310" s="191" t="s">
        <v>1628</v>
      </c>
      <c r="E1310" s="192" t="s">
        <v>1171</v>
      </c>
      <c r="F1310" s="193" t="s">
        <v>337</v>
      </c>
      <c r="G1310" s="193" t="s">
        <v>1174</v>
      </c>
      <c r="H1310" s="232"/>
      <c r="I1310" s="262"/>
      <c r="J1310" s="209">
        <f t="shared" si="27"/>
        <v>0</v>
      </c>
    </row>
    <row r="1311" spans="2:10" s="203" customFormat="1" ht="40.15" customHeight="1" x14ac:dyDescent="0.2">
      <c r="B1311" s="204"/>
      <c r="C1311" s="191" t="s">
        <v>1664</v>
      </c>
      <c r="D1311" s="191" t="s">
        <v>1665</v>
      </c>
      <c r="E1311" s="192" t="s">
        <v>1171</v>
      </c>
      <c r="F1311" s="193" t="s">
        <v>337</v>
      </c>
      <c r="G1311" s="193" t="s">
        <v>1174</v>
      </c>
      <c r="H1311" s="232"/>
      <c r="I1311" s="262"/>
      <c r="J1311" s="209">
        <f t="shared" si="27"/>
        <v>0</v>
      </c>
    </row>
    <row r="1312" spans="2:10" s="203" customFormat="1" ht="40.15" customHeight="1" x14ac:dyDescent="0.2">
      <c r="B1312" s="204"/>
      <c r="C1312" s="191" t="s">
        <v>1666</v>
      </c>
      <c r="D1312" s="191" t="s">
        <v>1667</v>
      </c>
      <c r="E1312" s="192" t="s">
        <v>1171</v>
      </c>
      <c r="F1312" s="193" t="s">
        <v>337</v>
      </c>
      <c r="G1312" s="193" t="s">
        <v>1174</v>
      </c>
      <c r="H1312" s="232"/>
      <c r="I1312" s="262"/>
      <c r="J1312" s="209">
        <f t="shared" si="27"/>
        <v>0</v>
      </c>
    </row>
    <row r="1313" spans="2:10" s="203" customFormat="1" ht="40.15" customHeight="1" x14ac:dyDescent="0.2">
      <c r="B1313" s="204"/>
      <c r="C1313" s="191" t="s">
        <v>1668</v>
      </c>
      <c r="D1313" s="191" t="s">
        <v>1669</v>
      </c>
      <c r="E1313" s="192" t="s">
        <v>1171</v>
      </c>
      <c r="F1313" s="193" t="s">
        <v>337</v>
      </c>
      <c r="G1313" s="193" t="s">
        <v>1174</v>
      </c>
      <c r="H1313" s="232"/>
      <c r="I1313" s="262"/>
      <c r="J1313" s="209">
        <f t="shared" si="27"/>
        <v>0</v>
      </c>
    </row>
    <row r="1314" spans="2:10" s="203" customFormat="1" ht="40.15" customHeight="1" x14ac:dyDescent="0.2">
      <c r="B1314" s="204"/>
      <c r="C1314" s="191" t="s">
        <v>1671</v>
      </c>
      <c r="D1314" s="191" t="s">
        <v>1672</v>
      </c>
      <c r="E1314" s="192" t="s">
        <v>1171</v>
      </c>
      <c r="F1314" s="193" t="s">
        <v>337</v>
      </c>
      <c r="G1314" s="193" t="s">
        <v>1174</v>
      </c>
      <c r="H1314" s="232"/>
      <c r="I1314" s="262"/>
      <c r="J1314" s="209">
        <f t="shared" si="27"/>
        <v>0</v>
      </c>
    </row>
    <row r="1315" spans="2:10" s="203" customFormat="1" ht="40.15" customHeight="1" x14ac:dyDescent="0.2">
      <c r="B1315" s="204"/>
      <c r="C1315" s="191" t="s">
        <v>1673</v>
      </c>
      <c r="D1315" s="191" t="s">
        <v>1674</v>
      </c>
      <c r="E1315" s="192" t="s">
        <v>1171</v>
      </c>
      <c r="F1315" s="193" t="s">
        <v>419</v>
      </c>
      <c r="G1315" s="193" t="s">
        <v>1174</v>
      </c>
      <c r="H1315" s="232"/>
      <c r="I1315" s="262"/>
      <c r="J1315" s="209">
        <f t="shared" si="27"/>
        <v>0</v>
      </c>
    </row>
    <row r="1316" spans="2:10" s="203" customFormat="1" ht="40.15" customHeight="1" x14ac:dyDescent="0.2">
      <c r="B1316" s="204"/>
      <c r="C1316" s="191" t="s">
        <v>1675</v>
      </c>
      <c r="D1316" s="191" t="s">
        <v>1531</v>
      </c>
      <c r="E1316" s="192" t="s">
        <v>1171</v>
      </c>
      <c r="F1316" s="193" t="s">
        <v>419</v>
      </c>
      <c r="G1316" s="193" t="s">
        <v>1174</v>
      </c>
      <c r="H1316" s="232"/>
      <c r="I1316" s="262"/>
      <c r="J1316" s="209">
        <f t="shared" si="27"/>
        <v>0</v>
      </c>
    </row>
    <row r="1317" spans="2:10" s="203" customFormat="1" ht="40.15" customHeight="1" x14ac:dyDescent="0.2">
      <c r="B1317" s="204"/>
      <c r="C1317" s="191" t="s">
        <v>1676</v>
      </c>
      <c r="D1317" s="191" t="s">
        <v>1615</v>
      </c>
      <c r="E1317" s="192" t="s">
        <v>1171</v>
      </c>
      <c r="F1317" s="193" t="s">
        <v>419</v>
      </c>
      <c r="G1317" s="193" t="s">
        <v>1174</v>
      </c>
      <c r="H1317" s="232"/>
      <c r="I1317" s="262"/>
      <c r="J1317" s="209">
        <f t="shared" si="27"/>
        <v>0</v>
      </c>
    </row>
    <row r="1318" spans="2:10" s="203" customFormat="1" ht="40.15" customHeight="1" x14ac:dyDescent="0.2">
      <c r="B1318" s="204"/>
      <c r="C1318" s="191" t="s">
        <v>1677</v>
      </c>
      <c r="D1318" s="191" t="s">
        <v>1620</v>
      </c>
      <c r="E1318" s="192" t="s">
        <v>1171</v>
      </c>
      <c r="F1318" s="193" t="s">
        <v>419</v>
      </c>
      <c r="G1318" s="193" t="s">
        <v>1174</v>
      </c>
      <c r="H1318" s="232"/>
      <c r="I1318" s="262"/>
      <c r="J1318" s="209">
        <f t="shared" si="27"/>
        <v>0</v>
      </c>
    </row>
    <row r="1319" spans="2:10" s="203" customFormat="1" ht="40.15" customHeight="1" x14ac:dyDescent="0.2">
      <c r="B1319" s="204"/>
      <c r="C1319" s="191" t="s">
        <v>1678</v>
      </c>
      <c r="D1319" s="191" t="s">
        <v>1679</v>
      </c>
      <c r="E1319" s="192" t="s">
        <v>1171</v>
      </c>
      <c r="F1319" s="193" t="s">
        <v>419</v>
      </c>
      <c r="G1319" s="193" t="s">
        <v>1174</v>
      </c>
      <c r="H1319" s="232"/>
      <c r="I1319" s="262"/>
      <c r="J1319" s="209">
        <f t="shared" si="27"/>
        <v>0</v>
      </c>
    </row>
    <row r="1320" spans="2:10" s="203" customFormat="1" ht="40.15" customHeight="1" x14ac:dyDescent="0.2">
      <c r="B1320" s="204"/>
      <c r="C1320" s="191" t="s">
        <v>1680</v>
      </c>
      <c r="D1320" s="191" t="s">
        <v>1661</v>
      </c>
      <c r="E1320" s="192" t="s">
        <v>1171</v>
      </c>
      <c r="F1320" s="193" t="s">
        <v>419</v>
      </c>
      <c r="G1320" s="193" t="s">
        <v>1174</v>
      </c>
      <c r="H1320" s="232"/>
      <c r="I1320" s="262"/>
      <c r="J1320" s="209">
        <f t="shared" si="27"/>
        <v>0</v>
      </c>
    </row>
    <row r="1321" spans="2:10" s="203" customFormat="1" ht="40.15" customHeight="1" x14ac:dyDescent="0.2">
      <c r="B1321" s="204"/>
      <c r="C1321" s="191" t="s">
        <v>1681</v>
      </c>
      <c r="D1321" s="191" t="s">
        <v>265</v>
      </c>
      <c r="E1321" s="192" t="s">
        <v>1171</v>
      </c>
      <c r="F1321" s="193" t="s">
        <v>419</v>
      </c>
      <c r="G1321" s="193" t="s">
        <v>1174</v>
      </c>
      <c r="H1321" s="232"/>
      <c r="I1321" s="262"/>
      <c r="J1321" s="209">
        <f t="shared" si="27"/>
        <v>0</v>
      </c>
    </row>
    <row r="1322" spans="2:10" s="203" customFormat="1" ht="40.15" customHeight="1" x14ac:dyDescent="0.2">
      <c r="B1322" s="204"/>
      <c r="C1322" s="191" t="s">
        <v>1682</v>
      </c>
      <c r="D1322" s="191" t="s">
        <v>1628</v>
      </c>
      <c r="E1322" s="192" t="s">
        <v>1171</v>
      </c>
      <c r="F1322" s="193" t="s">
        <v>419</v>
      </c>
      <c r="G1322" s="193" t="s">
        <v>1174</v>
      </c>
      <c r="H1322" s="232"/>
      <c r="I1322" s="262"/>
      <c r="J1322" s="209">
        <f t="shared" si="27"/>
        <v>0</v>
      </c>
    </row>
    <row r="1323" spans="2:10" s="203" customFormat="1" ht="40.15" customHeight="1" x14ac:dyDescent="0.2">
      <c r="B1323" s="204"/>
      <c r="C1323" s="191" t="s">
        <v>1683</v>
      </c>
      <c r="D1323" s="191" t="s">
        <v>1684</v>
      </c>
      <c r="E1323" s="192" t="s">
        <v>1171</v>
      </c>
      <c r="F1323" s="193" t="s">
        <v>419</v>
      </c>
      <c r="G1323" s="193" t="s">
        <v>1174</v>
      </c>
      <c r="H1323" s="232"/>
      <c r="I1323" s="262"/>
      <c r="J1323" s="209">
        <f t="shared" si="27"/>
        <v>0</v>
      </c>
    </row>
    <row r="1324" spans="2:10" s="203" customFormat="1" ht="40.15" customHeight="1" x14ac:dyDescent="0.2">
      <c r="B1324" s="204"/>
      <c r="C1324" s="191" t="s">
        <v>1685</v>
      </c>
      <c r="D1324" s="191" t="s">
        <v>1686</v>
      </c>
      <c r="E1324" s="192" t="s">
        <v>1171</v>
      </c>
      <c r="F1324" s="193" t="s">
        <v>419</v>
      </c>
      <c r="G1324" s="193" t="s">
        <v>1174</v>
      </c>
      <c r="H1324" s="232"/>
      <c r="I1324" s="262"/>
      <c r="J1324" s="209">
        <f t="shared" si="27"/>
        <v>0</v>
      </c>
    </row>
    <row r="1325" spans="2:10" s="203" customFormat="1" ht="40.15" customHeight="1" x14ac:dyDescent="0.2">
      <c r="B1325" s="204"/>
      <c r="C1325" s="191" t="s">
        <v>1687</v>
      </c>
      <c r="D1325" s="191" t="s">
        <v>1690</v>
      </c>
      <c r="E1325" s="192" t="s">
        <v>1171</v>
      </c>
      <c r="F1325" s="193" t="s">
        <v>419</v>
      </c>
      <c r="G1325" s="193" t="s">
        <v>1174</v>
      </c>
      <c r="H1325" s="232"/>
      <c r="I1325" s="262"/>
      <c r="J1325" s="209">
        <f t="shared" si="27"/>
        <v>0</v>
      </c>
    </row>
    <row r="1326" spans="2:10" s="203" customFormat="1" ht="40.15" customHeight="1" x14ac:dyDescent="0.2">
      <c r="B1326" s="204"/>
      <c r="C1326" s="191" t="s">
        <v>1688</v>
      </c>
      <c r="D1326" s="191" t="s">
        <v>1689</v>
      </c>
      <c r="E1326" s="192" t="s">
        <v>1171</v>
      </c>
      <c r="F1326" s="193" t="s">
        <v>419</v>
      </c>
      <c r="G1326" s="193" t="s">
        <v>1174</v>
      </c>
      <c r="H1326" s="232"/>
      <c r="I1326" s="262"/>
      <c r="J1326" s="209">
        <f t="shared" si="27"/>
        <v>0</v>
      </c>
    </row>
    <row r="1327" spans="2:10" s="203" customFormat="1" ht="40.15" customHeight="1" x14ac:dyDescent="0.2">
      <c r="B1327" s="204"/>
      <c r="C1327" s="191" t="s">
        <v>1691</v>
      </c>
      <c r="D1327" s="191" t="s">
        <v>1672</v>
      </c>
      <c r="E1327" s="192" t="s">
        <v>1171</v>
      </c>
      <c r="F1327" s="193" t="s">
        <v>419</v>
      </c>
      <c r="G1327" s="193" t="s">
        <v>1174</v>
      </c>
      <c r="H1327" s="232"/>
      <c r="I1327" s="262"/>
      <c r="J1327" s="209">
        <f t="shared" si="27"/>
        <v>0</v>
      </c>
    </row>
    <row r="1328" spans="2:10" s="203" customFormat="1" ht="40.15" customHeight="1" x14ac:dyDescent="0.2">
      <c r="B1328" s="204"/>
      <c r="C1328" s="191" t="s">
        <v>1692</v>
      </c>
      <c r="D1328" s="191" t="s">
        <v>1105</v>
      </c>
      <c r="E1328" s="192" t="s">
        <v>1171</v>
      </c>
      <c r="F1328" s="193" t="s">
        <v>419</v>
      </c>
      <c r="G1328" s="193" t="s">
        <v>1174</v>
      </c>
      <c r="H1328" s="232"/>
      <c r="I1328" s="262"/>
      <c r="J1328" s="209">
        <f t="shared" si="27"/>
        <v>0</v>
      </c>
    </row>
    <row r="1329" spans="1:12" s="203" customFormat="1" ht="40.15" customHeight="1" x14ac:dyDescent="0.2">
      <c r="B1329" s="204"/>
      <c r="C1329" s="191" t="s">
        <v>1714</v>
      </c>
      <c r="D1329" s="191" t="s">
        <v>1715</v>
      </c>
      <c r="E1329" s="192" t="s">
        <v>1171</v>
      </c>
      <c r="F1329" s="193" t="s">
        <v>202</v>
      </c>
      <c r="G1329" s="193" t="s">
        <v>454</v>
      </c>
      <c r="H1329" s="232"/>
      <c r="I1329" s="262"/>
      <c r="J1329" s="209">
        <f t="shared" si="27"/>
        <v>0</v>
      </c>
    </row>
    <row r="1330" spans="1:12" s="203" customFormat="1" ht="40.15" customHeight="1" x14ac:dyDescent="0.2">
      <c r="B1330" s="204"/>
      <c r="C1330" s="191" t="s">
        <v>1716</v>
      </c>
      <c r="D1330" s="191" t="s">
        <v>976</v>
      </c>
      <c r="E1330" s="192" t="s">
        <v>1171</v>
      </c>
      <c r="F1330" s="193" t="s">
        <v>220</v>
      </c>
      <c r="G1330" s="193" t="s">
        <v>454</v>
      </c>
      <c r="H1330" s="232"/>
      <c r="I1330" s="262"/>
      <c r="J1330" s="209">
        <f t="shared" si="27"/>
        <v>0</v>
      </c>
    </row>
    <row r="1331" spans="1:12" s="203" customFormat="1" ht="40.15" customHeight="1" x14ac:dyDescent="0.2">
      <c r="B1331" s="204"/>
      <c r="C1331" s="191" t="s">
        <v>1717</v>
      </c>
      <c r="D1331" s="191" t="s">
        <v>1718</v>
      </c>
      <c r="E1331" s="192" t="s">
        <v>1171</v>
      </c>
      <c r="F1331" s="193" t="s">
        <v>419</v>
      </c>
      <c r="G1331" s="193" t="s">
        <v>454</v>
      </c>
      <c r="H1331" s="232"/>
      <c r="I1331" s="262"/>
      <c r="J1331" s="209">
        <f t="shared" si="27"/>
        <v>0</v>
      </c>
    </row>
    <row r="1333" spans="1:12" ht="35.450000000000003" customHeight="1" x14ac:dyDescent="0.2">
      <c r="A1333" s="4"/>
      <c r="H1333" s="270" t="s">
        <v>704</v>
      </c>
      <c r="I1333" s="270"/>
      <c r="J1333" s="227">
        <f>SUM(J1077:J1331)</f>
        <v>0</v>
      </c>
    </row>
    <row r="1336" spans="1:12" ht="18.75" x14ac:dyDescent="0.2">
      <c r="A1336" s="4"/>
      <c r="B1336" s="271" t="s">
        <v>696</v>
      </c>
      <c r="C1336" s="271"/>
      <c r="D1336" s="271"/>
      <c r="E1336" s="271"/>
      <c r="F1336" s="271"/>
      <c r="G1336" s="271"/>
      <c r="H1336" s="57"/>
      <c r="I1336" s="57"/>
      <c r="J1336" s="57"/>
      <c r="K1336" s="57"/>
      <c r="L1336" s="57"/>
    </row>
    <row r="1338" spans="1:12" ht="24" x14ac:dyDescent="0.2">
      <c r="A1338" s="4"/>
      <c r="B1338" s="12" t="s">
        <v>697</v>
      </c>
      <c r="C1338" s="12" t="s">
        <v>698</v>
      </c>
      <c r="D1338" s="12" t="s">
        <v>5</v>
      </c>
      <c r="E1338" s="12" t="s">
        <v>27</v>
      </c>
      <c r="F1338" s="12" t="s">
        <v>699</v>
      </c>
      <c r="G1338" s="12" t="s">
        <v>690</v>
      </c>
    </row>
    <row r="1339" spans="1:12" s="97" customFormat="1" ht="22.15" customHeight="1" x14ac:dyDescent="0.2">
      <c r="B1339" s="98">
        <v>1</v>
      </c>
      <c r="C1339" s="99" t="s">
        <v>707</v>
      </c>
      <c r="D1339" s="99" t="s">
        <v>658</v>
      </c>
      <c r="E1339" s="228"/>
      <c r="F1339" s="101"/>
      <c r="G1339" s="209">
        <f>E1339*F1339</f>
        <v>0</v>
      </c>
      <c r="H1339" s="100"/>
    </row>
    <row r="1340" spans="1:12" s="97" customFormat="1" ht="22.15" customHeight="1" x14ac:dyDescent="0.2">
      <c r="B1340" s="98">
        <v>2</v>
      </c>
      <c r="C1340" s="99" t="s">
        <v>708</v>
      </c>
      <c r="D1340" s="99" t="s">
        <v>658</v>
      </c>
      <c r="E1340" s="228"/>
      <c r="F1340" s="101"/>
      <c r="G1340" s="209">
        <f t="shared" ref="G1340:G1352" si="28">E1340*F1340</f>
        <v>0</v>
      </c>
      <c r="H1340" s="100"/>
    </row>
    <row r="1341" spans="1:12" s="97" customFormat="1" ht="22.15" customHeight="1" x14ac:dyDescent="0.2">
      <c r="B1341" s="98">
        <v>3</v>
      </c>
      <c r="C1341" s="99" t="s">
        <v>709</v>
      </c>
      <c r="D1341" s="99" t="s">
        <v>658</v>
      </c>
      <c r="E1341" s="228"/>
      <c r="F1341" s="101"/>
      <c r="G1341" s="209">
        <f t="shared" si="28"/>
        <v>0</v>
      </c>
      <c r="H1341" s="100"/>
    </row>
    <row r="1342" spans="1:12" s="97" customFormat="1" ht="22.15" customHeight="1" x14ac:dyDescent="0.2">
      <c r="B1342" s="98">
        <v>4</v>
      </c>
      <c r="C1342" s="99" t="s">
        <v>710</v>
      </c>
      <c r="D1342" s="99" t="s">
        <v>658</v>
      </c>
      <c r="E1342" s="228"/>
      <c r="F1342" s="101"/>
      <c r="G1342" s="209">
        <f t="shared" si="28"/>
        <v>0</v>
      </c>
      <c r="H1342" s="100"/>
    </row>
    <row r="1343" spans="1:12" s="97" customFormat="1" ht="22.15" customHeight="1" x14ac:dyDescent="0.2">
      <c r="B1343" s="98">
        <v>5</v>
      </c>
      <c r="C1343" s="99" t="s">
        <v>711</v>
      </c>
      <c r="D1343" s="99" t="s">
        <v>658</v>
      </c>
      <c r="E1343" s="228"/>
      <c r="F1343" s="101"/>
      <c r="G1343" s="209">
        <f t="shared" si="28"/>
        <v>0</v>
      </c>
      <c r="H1343" s="100"/>
    </row>
    <row r="1344" spans="1:12" s="97" customFormat="1" ht="22.15" customHeight="1" x14ac:dyDescent="0.2">
      <c r="B1344" s="98">
        <v>6</v>
      </c>
      <c r="C1344" s="99" t="s">
        <v>712</v>
      </c>
      <c r="D1344" s="99" t="s">
        <v>658</v>
      </c>
      <c r="E1344" s="228"/>
      <c r="F1344" s="101"/>
      <c r="G1344" s="209">
        <f t="shared" si="28"/>
        <v>0</v>
      </c>
      <c r="H1344" s="100"/>
    </row>
    <row r="1345" spans="1:8" s="97" customFormat="1" ht="22.15" customHeight="1" x14ac:dyDescent="0.2">
      <c r="B1345" s="98">
        <v>7</v>
      </c>
      <c r="C1345" s="99" t="s">
        <v>1499</v>
      </c>
      <c r="D1345" s="99" t="s">
        <v>655</v>
      </c>
      <c r="E1345" s="228"/>
      <c r="F1345" s="101"/>
      <c r="G1345" s="209">
        <f t="shared" si="28"/>
        <v>0</v>
      </c>
      <c r="H1345" s="100"/>
    </row>
    <row r="1346" spans="1:8" s="97" customFormat="1" ht="22.15" customHeight="1" x14ac:dyDescent="0.2">
      <c r="B1346" s="98">
        <v>8</v>
      </c>
      <c r="C1346" s="99" t="s">
        <v>1500</v>
      </c>
      <c r="D1346" s="99" t="s">
        <v>655</v>
      </c>
      <c r="E1346" s="228"/>
      <c r="F1346" s="101"/>
      <c r="G1346" s="209">
        <f t="shared" si="28"/>
        <v>0</v>
      </c>
      <c r="H1346" s="100"/>
    </row>
    <row r="1347" spans="1:8" s="97" customFormat="1" ht="22.15" customHeight="1" x14ac:dyDescent="0.2">
      <c r="B1347" s="98">
        <v>9</v>
      </c>
      <c r="C1347" s="99" t="s">
        <v>1501</v>
      </c>
      <c r="D1347" s="99" t="s">
        <v>655</v>
      </c>
      <c r="E1347" s="228"/>
      <c r="F1347" s="101"/>
      <c r="G1347" s="209">
        <f t="shared" si="28"/>
        <v>0</v>
      </c>
      <c r="H1347" s="100"/>
    </row>
    <row r="1348" spans="1:8" s="97" customFormat="1" ht="22.15" customHeight="1" x14ac:dyDescent="0.2">
      <c r="B1348" s="98">
        <v>10</v>
      </c>
      <c r="C1348" s="99" t="s">
        <v>1502</v>
      </c>
      <c r="D1348" s="99" t="s">
        <v>655</v>
      </c>
      <c r="E1348" s="228"/>
      <c r="F1348" s="101"/>
      <c r="G1348" s="209">
        <f t="shared" si="28"/>
        <v>0</v>
      </c>
      <c r="H1348" s="100"/>
    </row>
    <row r="1349" spans="1:8" s="97" customFormat="1" ht="22.15" customHeight="1" x14ac:dyDescent="0.2">
      <c r="B1349" s="98">
        <v>11</v>
      </c>
      <c r="C1349" s="99" t="s">
        <v>713</v>
      </c>
      <c r="D1349" s="99" t="s">
        <v>714</v>
      </c>
      <c r="E1349" s="228"/>
      <c r="F1349" s="101"/>
      <c r="G1349" s="209">
        <f t="shared" si="28"/>
        <v>0</v>
      </c>
      <c r="H1349" s="100"/>
    </row>
    <row r="1350" spans="1:8" s="97" customFormat="1" ht="22.15" customHeight="1" x14ac:dyDescent="0.2">
      <c r="B1350" s="98">
        <v>12</v>
      </c>
      <c r="C1350" s="99" t="s">
        <v>715</v>
      </c>
      <c r="D1350" s="99" t="s">
        <v>714</v>
      </c>
      <c r="E1350" s="228"/>
      <c r="F1350" s="101"/>
      <c r="G1350" s="209">
        <f t="shared" si="28"/>
        <v>0</v>
      </c>
      <c r="H1350" s="100"/>
    </row>
    <row r="1351" spans="1:8" s="97" customFormat="1" ht="22.15" customHeight="1" x14ac:dyDescent="0.2">
      <c r="B1351" s="98">
        <v>13</v>
      </c>
      <c r="C1351" s="99" t="s">
        <v>716</v>
      </c>
      <c r="D1351" s="99" t="s">
        <v>714</v>
      </c>
      <c r="E1351" s="228"/>
      <c r="F1351" s="101"/>
      <c r="G1351" s="209">
        <f t="shared" si="28"/>
        <v>0</v>
      </c>
      <c r="H1351" s="100"/>
    </row>
    <row r="1352" spans="1:8" s="97" customFormat="1" ht="22.15" customHeight="1" x14ac:dyDescent="0.2">
      <c r="B1352" s="98">
        <v>14</v>
      </c>
      <c r="C1352" s="99" t="s">
        <v>717</v>
      </c>
      <c r="D1352" s="99" t="s">
        <v>714</v>
      </c>
      <c r="E1352" s="228"/>
      <c r="F1352" s="101"/>
      <c r="G1352" s="209">
        <f t="shared" si="28"/>
        <v>0</v>
      </c>
      <c r="H1352" s="100"/>
    </row>
    <row r="1355" spans="1:8" ht="34.9" customHeight="1" x14ac:dyDescent="0.2">
      <c r="A1355" s="4"/>
      <c r="D1355" s="272" t="s">
        <v>700</v>
      </c>
      <c r="E1355" s="273"/>
      <c r="F1355" s="178"/>
      <c r="G1355" s="209">
        <f>SUM(G1339:G1352)</f>
        <v>0</v>
      </c>
    </row>
    <row r="1356" spans="1:8" x14ac:dyDescent="0.2">
      <c r="D1356" s="177"/>
      <c r="E1356" s="177"/>
      <c r="G1356" s="177"/>
    </row>
    <row r="1359" spans="1:8" ht="9.6" customHeight="1" x14ac:dyDescent="0.2">
      <c r="A1359" s="4"/>
      <c r="B1359" s="4"/>
      <c r="C1359" s="4"/>
      <c r="D1359" s="4"/>
      <c r="E1359" s="4"/>
      <c r="F1359" s="97"/>
      <c r="G1359" s="4"/>
    </row>
    <row r="1362" spans="1:10" ht="55.15" customHeight="1" x14ac:dyDescent="0.2">
      <c r="A1362" s="4"/>
      <c r="B1362" s="4"/>
      <c r="C1362" s="4"/>
      <c r="D1362" s="4"/>
      <c r="E1362" s="4"/>
      <c r="F1362" s="97"/>
      <c r="G1362" s="4"/>
      <c r="H1362" s="274" t="s">
        <v>705</v>
      </c>
      <c r="I1362" s="275"/>
      <c r="J1362" s="229">
        <f>SUM(J1072,J1333,G1355)</f>
        <v>0</v>
      </c>
    </row>
    <row r="1363" spans="1:10" ht="13.15" customHeight="1" x14ac:dyDescent="0.2">
      <c r="A1363" s="4"/>
      <c r="B1363" s="4"/>
      <c r="C1363" s="4"/>
      <c r="D1363" s="4"/>
      <c r="E1363" s="4"/>
      <c r="F1363" s="97"/>
      <c r="G1363" s="4"/>
    </row>
    <row r="1367" spans="1:10" ht="55.15" customHeight="1" x14ac:dyDescent="0.2">
      <c r="A1367" s="4"/>
      <c r="B1367" s="4"/>
      <c r="C1367" s="4"/>
      <c r="D1367" s="4"/>
      <c r="E1367" s="4"/>
      <c r="F1367" s="100"/>
      <c r="G1367" s="4"/>
      <c r="H1367" s="276" t="s">
        <v>706</v>
      </c>
      <c r="I1367" s="277"/>
      <c r="J1367" s="230">
        <f>J871+J1362</f>
        <v>0</v>
      </c>
    </row>
  </sheetData>
  <mergeCells count="300">
    <mergeCell ref="H867:I867"/>
    <mergeCell ref="B814:I814"/>
    <mergeCell ref="B817:I817"/>
    <mergeCell ref="B807:B808"/>
    <mergeCell ref="B825:I825"/>
    <mergeCell ref="B783:I783"/>
    <mergeCell ref="B799:I799"/>
    <mergeCell ref="B804:B805"/>
    <mergeCell ref="B806:I806"/>
    <mergeCell ref="B829:I829"/>
    <mergeCell ref="B837:I837"/>
    <mergeCell ref="B860:I860"/>
    <mergeCell ref="J595:J596"/>
    <mergeCell ref="B739:C739"/>
    <mergeCell ref="B742:C742"/>
    <mergeCell ref="B746:C746"/>
    <mergeCell ref="B749:C749"/>
    <mergeCell ref="B753:C753"/>
    <mergeCell ref="B852:I852"/>
    <mergeCell ref="B863:I863"/>
    <mergeCell ref="B864:B865"/>
    <mergeCell ref="B849:I849"/>
    <mergeCell ref="B855:I855"/>
    <mergeCell ref="B838:B839"/>
    <mergeCell ref="B820:I820"/>
    <mergeCell ref="B830:B831"/>
    <mergeCell ref="B835:B836"/>
    <mergeCell ref="B756:I756"/>
    <mergeCell ref="B766:I766"/>
    <mergeCell ref="B770:B771"/>
    <mergeCell ref="B772:I772"/>
    <mergeCell ref="B791:I791"/>
    <mergeCell ref="B723:I723"/>
    <mergeCell ref="B733:I733"/>
    <mergeCell ref="B737:B738"/>
    <mergeCell ref="B697:B698"/>
    <mergeCell ref="A876:J876"/>
    <mergeCell ref="B604:B605"/>
    <mergeCell ref="B619:I619"/>
    <mergeCell ref="B695:B696"/>
    <mergeCell ref="B699:B700"/>
    <mergeCell ref="B709:B710"/>
    <mergeCell ref="B711:B712"/>
    <mergeCell ref="B713:B714"/>
    <mergeCell ref="B726:B727"/>
    <mergeCell ref="B728:B729"/>
    <mergeCell ref="B730:B731"/>
    <mergeCell ref="B740:B741"/>
    <mergeCell ref="B762:B763"/>
    <mergeCell ref="B764:B765"/>
    <mergeCell ref="B843:B844"/>
    <mergeCell ref="B845:I845"/>
    <mergeCell ref="B757:B758"/>
    <mergeCell ref="B775:I775"/>
    <mergeCell ref="B780:I780"/>
    <mergeCell ref="B788:I788"/>
    <mergeCell ref="B773:B774"/>
    <mergeCell ref="B792:B793"/>
    <mergeCell ref="B797:B798"/>
    <mergeCell ref="B809:I809"/>
    <mergeCell ref="B690:I690"/>
    <mergeCell ref="B703:I703"/>
    <mergeCell ref="B717:I717"/>
    <mergeCell ref="B657:I657"/>
    <mergeCell ref="B658:B659"/>
    <mergeCell ref="B660:B661"/>
    <mergeCell ref="B662:B663"/>
    <mergeCell ref="B670:I670"/>
    <mergeCell ref="B671:B672"/>
    <mergeCell ref="B673:B674"/>
    <mergeCell ref="B677:B678"/>
    <mergeCell ref="B684:I684"/>
    <mergeCell ref="B675:B676"/>
    <mergeCell ref="B707:B708"/>
    <mergeCell ref="B610:I610"/>
    <mergeCell ref="B624:I624"/>
    <mergeCell ref="B651:I651"/>
    <mergeCell ref="B625:B626"/>
    <mergeCell ref="B627:B628"/>
    <mergeCell ref="B629:B630"/>
    <mergeCell ref="B637:I637"/>
    <mergeCell ref="B638:B639"/>
    <mergeCell ref="B642:B643"/>
    <mergeCell ref="B644:B645"/>
    <mergeCell ref="B616:B617"/>
    <mergeCell ref="B640:B641"/>
    <mergeCell ref="A599:J599"/>
    <mergeCell ref="B600:J600"/>
    <mergeCell ref="B601:I601"/>
    <mergeCell ref="J515:J516"/>
    <mergeCell ref="J517:J518"/>
    <mergeCell ref="B12:B13"/>
    <mergeCell ref="B15:B16"/>
    <mergeCell ref="B17:B18"/>
    <mergeCell ref="B19:B20"/>
    <mergeCell ref="B49:B50"/>
    <mergeCell ref="B54:H54"/>
    <mergeCell ref="B70:B71"/>
    <mergeCell ref="B72:B73"/>
    <mergeCell ref="B74:B75"/>
    <mergeCell ref="B78:H78"/>
    <mergeCell ref="B85:H85"/>
    <mergeCell ref="B91:H91"/>
    <mergeCell ref="B56:H56"/>
    <mergeCell ref="B58:H58"/>
    <mergeCell ref="B63:H63"/>
    <mergeCell ref="B64:B65"/>
    <mergeCell ref="B66:B67"/>
    <mergeCell ref="B68:B69"/>
    <mergeCell ref="B107:B108"/>
    <mergeCell ref="A1:H1"/>
    <mergeCell ref="B4:J4"/>
    <mergeCell ref="B5:H5"/>
    <mergeCell ref="B6:B7"/>
    <mergeCell ref="B8:B9"/>
    <mergeCell ref="B10:B11"/>
    <mergeCell ref="B42:B43"/>
    <mergeCell ref="B46:H46"/>
    <mergeCell ref="B21:H21"/>
    <mergeCell ref="B29:H29"/>
    <mergeCell ref="B34:H34"/>
    <mergeCell ref="B35:B36"/>
    <mergeCell ref="B37:B38"/>
    <mergeCell ref="B40:B41"/>
    <mergeCell ref="B109:B110"/>
    <mergeCell ref="B113:H113"/>
    <mergeCell ref="B117:H117"/>
    <mergeCell ref="B122:H122"/>
    <mergeCell ref="B123:B124"/>
    <mergeCell ref="B92:B93"/>
    <mergeCell ref="B94:B95"/>
    <mergeCell ref="B96:B97"/>
    <mergeCell ref="B98:B99"/>
    <mergeCell ref="B100:B101"/>
    <mergeCell ref="B104:H104"/>
    <mergeCell ref="B144:H144"/>
    <mergeCell ref="B150:H150"/>
    <mergeCell ref="B151:B152"/>
    <mergeCell ref="B153:B154"/>
    <mergeCell ref="B155:B156"/>
    <mergeCell ref="B157:B158"/>
    <mergeCell ref="B125:B126"/>
    <mergeCell ref="B127:B128"/>
    <mergeCell ref="B129:B130"/>
    <mergeCell ref="B131:B132"/>
    <mergeCell ref="B133:B134"/>
    <mergeCell ref="B137:H137"/>
    <mergeCell ref="B181:H181"/>
    <mergeCell ref="B182:B183"/>
    <mergeCell ref="B184:B185"/>
    <mergeCell ref="B186:B187"/>
    <mergeCell ref="B188:B189"/>
    <mergeCell ref="B190:B191"/>
    <mergeCell ref="B159:B160"/>
    <mergeCell ref="B163:H163"/>
    <mergeCell ref="B166:B167"/>
    <mergeCell ref="B168:B169"/>
    <mergeCell ref="B172:H172"/>
    <mergeCell ref="B178:H178"/>
    <mergeCell ref="B220:B221"/>
    <mergeCell ref="B222:B223"/>
    <mergeCell ref="B224:B225"/>
    <mergeCell ref="B226:B227"/>
    <mergeCell ref="B228:B229"/>
    <mergeCell ref="B232:I232"/>
    <mergeCell ref="B192:B193"/>
    <mergeCell ref="B196:I196"/>
    <mergeCell ref="B204:I204"/>
    <mergeCell ref="B208:I208"/>
    <mergeCell ref="B214:I214"/>
    <mergeCell ref="B219:H219"/>
    <mergeCell ref="B255:B256"/>
    <mergeCell ref="B257:B258"/>
    <mergeCell ref="B260:B261"/>
    <mergeCell ref="B262:B263"/>
    <mergeCell ref="B264:B265"/>
    <mergeCell ref="B235:B236"/>
    <mergeCell ref="B237:B238"/>
    <mergeCell ref="B245:I245"/>
    <mergeCell ref="B249:I249"/>
    <mergeCell ref="B251:I251"/>
    <mergeCell ref="B254:H254"/>
    <mergeCell ref="B241:I241"/>
    <mergeCell ref="B288:H288"/>
    <mergeCell ref="B289:B290"/>
    <mergeCell ref="B292:B293"/>
    <mergeCell ref="B295:B296"/>
    <mergeCell ref="B297:H297"/>
    <mergeCell ref="B266:H266"/>
    <mergeCell ref="B274:H274"/>
    <mergeCell ref="B278:H278"/>
    <mergeCell ref="B283:H283"/>
    <mergeCell ref="B318:H318"/>
    <mergeCell ref="B322:H322"/>
    <mergeCell ref="B326:H326"/>
    <mergeCell ref="B331:H331"/>
    <mergeCell ref="B333:H333"/>
    <mergeCell ref="B336:H336"/>
    <mergeCell ref="B302:H302"/>
    <mergeCell ref="B308:H308"/>
    <mergeCell ref="B314:H314"/>
    <mergeCell ref="J344:J345"/>
    <mergeCell ref="B346:B347"/>
    <mergeCell ref="H346:H347"/>
    <mergeCell ref="I346:I347"/>
    <mergeCell ref="J346:J347"/>
    <mergeCell ref="B348:H348"/>
    <mergeCell ref="B337:B338"/>
    <mergeCell ref="B339:B340"/>
    <mergeCell ref="B341:B342"/>
    <mergeCell ref="B344:B345"/>
    <mergeCell ref="H344:H345"/>
    <mergeCell ref="I344:I345"/>
    <mergeCell ref="B377:B378"/>
    <mergeCell ref="B380:H380"/>
    <mergeCell ref="B385:H385"/>
    <mergeCell ref="B389:H389"/>
    <mergeCell ref="B394:H394"/>
    <mergeCell ref="B398:H398"/>
    <mergeCell ref="B356:H356"/>
    <mergeCell ref="B361:H361"/>
    <mergeCell ref="B366:H366"/>
    <mergeCell ref="B371:H371"/>
    <mergeCell ref="B372:B373"/>
    <mergeCell ref="B375:B376"/>
    <mergeCell ref="I424:I425"/>
    <mergeCell ref="J424:J425"/>
    <mergeCell ref="B426:B427"/>
    <mergeCell ref="H426:H427"/>
    <mergeCell ref="I426:I427"/>
    <mergeCell ref="J426:J427"/>
    <mergeCell ref="B402:H402"/>
    <mergeCell ref="B406:H406"/>
    <mergeCell ref="B413:H413"/>
    <mergeCell ref="B416:H416"/>
    <mergeCell ref="B417:B418"/>
    <mergeCell ref="B419:B420"/>
    <mergeCell ref="B411:H411"/>
    <mergeCell ref="B428:H428"/>
    <mergeCell ref="B436:H436"/>
    <mergeCell ref="B441:H441"/>
    <mergeCell ref="B446:H446"/>
    <mergeCell ref="B451:H451"/>
    <mergeCell ref="B452:B453"/>
    <mergeCell ref="B421:B422"/>
    <mergeCell ref="B424:B425"/>
    <mergeCell ref="H424:H425"/>
    <mergeCell ref="B476:H476"/>
    <mergeCell ref="B481:H481"/>
    <mergeCell ref="B485:H485"/>
    <mergeCell ref="B489:H489"/>
    <mergeCell ref="B493:H493"/>
    <mergeCell ref="B497:H497"/>
    <mergeCell ref="B455:B456"/>
    <mergeCell ref="B457:B458"/>
    <mergeCell ref="B460:H460"/>
    <mergeCell ref="B465:H465"/>
    <mergeCell ref="B467:H467"/>
    <mergeCell ref="B472:H472"/>
    <mergeCell ref="B560:H560"/>
    <mergeCell ref="B517:B518"/>
    <mergeCell ref="B519:I519"/>
    <mergeCell ref="B527:I527"/>
    <mergeCell ref="B531:I531"/>
    <mergeCell ref="B536:I536"/>
    <mergeCell ref="B541:H541"/>
    <mergeCell ref="B504:H504"/>
    <mergeCell ref="B507:H507"/>
    <mergeCell ref="B508:B509"/>
    <mergeCell ref="B510:B511"/>
    <mergeCell ref="B512:B513"/>
    <mergeCell ref="B515:B516"/>
    <mergeCell ref="H515:H516"/>
    <mergeCell ref="I515:I516"/>
    <mergeCell ref="H517:H518"/>
    <mergeCell ref="I517:I518"/>
    <mergeCell ref="H871:I871"/>
    <mergeCell ref="B502:H502"/>
    <mergeCell ref="B176:H176"/>
    <mergeCell ref="B119:H119"/>
    <mergeCell ref="H1333:I1333"/>
    <mergeCell ref="B1336:G1336"/>
    <mergeCell ref="D1355:E1355"/>
    <mergeCell ref="H1362:I1362"/>
    <mergeCell ref="H1367:I1367"/>
    <mergeCell ref="B585:H585"/>
    <mergeCell ref="B590:I590"/>
    <mergeCell ref="B593:I593"/>
    <mergeCell ref="H597:I597"/>
    <mergeCell ref="H1072:I1072"/>
    <mergeCell ref="B564:H564"/>
    <mergeCell ref="B568:H568"/>
    <mergeCell ref="B573:H573"/>
    <mergeCell ref="B577:H577"/>
    <mergeCell ref="B581:H581"/>
    <mergeCell ref="B542:B543"/>
    <mergeCell ref="B545:B546"/>
    <mergeCell ref="B547:B548"/>
    <mergeCell ref="B550:H550"/>
    <mergeCell ref="B555:H555"/>
  </mergeCells>
  <printOptions horizontalCentered="1"/>
  <pageMargins left="0.59055118110236227" right="0.59055118110236227" top="0.59055118110236227" bottom="0.59055118110236227" header="0" footer="0"/>
  <pageSetup paperSize="9" scale="91" fitToHeight="0" orientation="landscape" r:id="rId1"/>
  <headerFooter alignWithMargins="0">
    <oddFooter>&amp;C&amp;8&amp;P</oddFooter>
  </headerFooter>
  <rowBreaks count="10" manualBreakCount="10">
    <brk id="61" max="16383" man="1"/>
    <brk id="77" max="16383" man="1"/>
    <brk id="108" max="16383" man="1"/>
    <brk id="143" max="16383" man="1"/>
    <brk id="171" max="16383" man="1"/>
    <brk id="345" max="16383" man="1"/>
    <brk id="360" max="16383" man="1"/>
    <brk id="414" max="16383" man="1"/>
    <brk id="450" max="16383" man="1"/>
    <brk id="5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I357"/>
  <sheetViews>
    <sheetView showGridLines="0" tabSelected="1" zoomScale="98" zoomScaleNormal="98" zoomScaleSheetLayoutView="100" workbookViewId="0">
      <pane ySplit="3" topLeftCell="A4" activePane="bottomLeft" state="frozen"/>
      <selection pane="bottomLeft" activeCell="J345" sqref="J345"/>
    </sheetView>
  </sheetViews>
  <sheetFormatPr defaultColWidth="9.140625" defaultRowHeight="12" x14ac:dyDescent="0.2"/>
  <cols>
    <col min="1" max="1" width="6.42578125" style="1" customWidth="1"/>
    <col min="2" max="2" width="8.140625" style="1" customWidth="1"/>
    <col min="3" max="3" width="50.7109375" style="2" customWidth="1"/>
    <col min="4" max="4" width="35.7109375" style="2" customWidth="1"/>
    <col min="5" max="5" width="13.42578125" style="2" customWidth="1"/>
    <col min="6" max="6" width="7.28515625" style="123" customWidth="1"/>
    <col min="7" max="7" width="15.28515625" style="2" customWidth="1"/>
    <col min="8" max="16384" width="9.140625" style="4"/>
  </cols>
  <sheetData>
    <row r="1" spans="1:7" ht="30" customHeight="1" x14ac:dyDescent="0.2">
      <c r="A1" s="309" t="s">
        <v>1292</v>
      </c>
      <c r="B1" s="309"/>
      <c r="C1" s="309"/>
      <c r="D1" s="309"/>
      <c r="E1" s="309"/>
      <c r="F1" s="309"/>
      <c r="G1" s="309"/>
    </row>
    <row r="2" spans="1:7" ht="30" customHeight="1" x14ac:dyDescent="0.2">
      <c r="A2" s="59" t="s">
        <v>701</v>
      </c>
      <c r="B2" s="60"/>
      <c r="C2" s="61" t="s">
        <v>1738</v>
      </c>
      <c r="D2" s="60"/>
      <c r="E2" s="60"/>
      <c r="F2" s="147"/>
      <c r="G2" s="60"/>
    </row>
    <row r="3" spans="1:7" ht="33.75" customHeight="1" x14ac:dyDescent="0.2">
      <c r="A3" s="48" t="s">
        <v>0</v>
      </c>
      <c r="B3" s="48" t="s">
        <v>28</v>
      </c>
      <c r="C3" s="48" t="s">
        <v>1</v>
      </c>
      <c r="D3" s="48" t="s">
        <v>2</v>
      </c>
      <c r="E3" s="48" t="s">
        <v>3</v>
      </c>
      <c r="F3" s="49" t="s">
        <v>4</v>
      </c>
      <c r="G3" s="48" t="s">
        <v>5</v>
      </c>
    </row>
    <row r="4" spans="1:7" ht="24.95" customHeight="1" x14ac:dyDescent="0.2">
      <c r="A4" s="149"/>
      <c r="B4" s="310" t="s">
        <v>20</v>
      </c>
      <c r="C4" s="310"/>
      <c r="D4" s="310"/>
      <c r="E4" s="310"/>
      <c r="F4" s="310"/>
      <c r="G4" s="310"/>
    </row>
    <row r="5" spans="1:7" ht="24.95" customHeight="1" x14ac:dyDescent="0.2">
      <c r="A5" s="146"/>
      <c r="B5" s="311" t="s">
        <v>6</v>
      </c>
      <c r="C5" s="311"/>
      <c r="D5" s="311"/>
      <c r="E5" s="311"/>
      <c r="F5" s="311"/>
      <c r="G5" s="311"/>
    </row>
    <row r="6" spans="1:7" ht="34.15" customHeight="1" x14ac:dyDescent="0.2">
      <c r="A6" s="137">
        <v>6028</v>
      </c>
      <c r="B6" s="313">
        <v>3868</v>
      </c>
      <c r="C6" s="69" t="s">
        <v>439</v>
      </c>
      <c r="D6" s="70" t="s">
        <v>52</v>
      </c>
      <c r="E6" s="70" t="s">
        <v>440</v>
      </c>
      <c r="F6" s="71" t="s">
        <v>40</v>
      </c>
      <c r="G6" s="71" t="s">
        <v>441</v>
      </c>
    </row>
    <row r="7" spans="1:7" ht="36" customHeight="1" x14ac:dyDescent="0.2">
      <c r="A7" s="13">
        <v>6029</v>
      </c>
      <c r="B7" s="306"/>
      <c r="C7" s="14" t="s">
        <v>442</v>
      </c>
      <c r="D7" s="15" t="s">
        <v>52</v>
      </c>
      <c r="E7" s="15" t="s">
        <v>440</v>
      </c>
      <c r="F7" s="16" t="s">
        <v>40</v>
      </c>
      <c r="G7" s="16" t="s">
        <v>441</v>
      </c>
    </row>
    <row r="8" spans="1:7" ht="24.95" customHeight="1" x14ac:dyDescent="0.2">
      <c r="A8" s="23"/>
      <c r="B8" s="266" t="s">
        <v>7</v>
      </c>
      <c r="C8" s="267"/>
      <c r="D8" s="267"/>
      <c r="E8" s="267"/>
      <c r="F8" s="267"/>
      <c r="G8" s="267"/>
    </row>
    <row r="9" spans="1:7" ht="24.95" customHeight="1" x14ac:dyDescent="0.2">
      <c r="A9" s="24">
        <v>5984</v>
      </c>
      <c r="B9" s="24">
        <v>3824</v>
      </c>
      <c r="C9" s="25" t="s">
        <v>471</v>
      </c>
      <c r="D9" s="26" t="s">
        <v>85</v>
      </c>
      <c r="E9" s="26" t="s">
        <v>440</v>
      </c>
      <c r="F9" s="27" t="s">
        <v>40</v>
      </c>
      <c r="G9" s="27" t="s">
        <v>454</v>
      </c>
    </row>
    <row r="10" spans="1:7" ht="24.95" customHeight="1" x14ac:dyDescent="0.2">
      <c r="A10" s="23"/>
      <c r="B10" s="266" t="s">
        <v>9</v>
      </c>
      <c r="C10" s="267"/>
      <c r="D10" s="267"/>
      <c r="E10" s="267"/>
      <c r="F10" s="267"/>
      <c r="G10" s="267"/>
    </row>
    <row r="11" spans="1:7" ht="24.95" customHeight="1" x14ac:dyDescent="0.2">
      <c r="A11" s="24">
        <v>6102</v>
      </c>
      <c r="B11" s="286">
        <v>3926</v>
      </c>
      <c r="C11" s="25" t="s">
        <v>484</v>
      </c>
      <c r="D11" s="26" t="s">
        <v>485</v>
      </c>
      <c r="E11" s="26" t="s">
        <v>440</v>
      </c>
      <c r="F11" s="27" t="s">
        <v>40</v>
      </c>
      <c r="G11" s="27" t="s">
        <v>441</v>
      </c>
    </row>
    <row r="12" spans="1:7" ht="24.95" customHeight="1" x14ac:dyDescent="0.2">
      <c r="A12" s="24">
        <v>6103</v>
      </c>
      <c r="B12" s="285"/>
      <c r="C12" s="25" t="s">
        <v>486</v>
      </c>
      <c r="D12" s="26" t="s">
        <v>485</v>
      </c>
      <c r="E12" s="26" t="s">
        <v>440</v>
      </c>
      <c r="F12" s="27" t="s">
        <v>40</v>
      </c>
      <c r="G12" s="27" t="s">
        <v>441</v>
      </c>
    </row>
    <row r="13" spans="1:7" ht="24.95" customHeight="1" x14ac:dyDescent="0.2">
      <c r="A13" s="23"/>
      <c r="B13" s="266" t="s">
        <v>10</v>
      </c>
      <c r="C13" s="267"/>
      <c r="D13" s="267"/>
      <c r="E13" s="267"/>
      <c r="F13" s="267"/>
      <c r="G13" s="267"/>
    </row>
    <row r="14" spans="1:7" ht="24.95" customHeight="1" x14ac:dyDescent="0.2">
      <c r="A14" s="24">
        <v>6144</v>
      </c>
      <c r="B14" s="24">
        <v>3960</v>
      </c>
      <c r="C14" s="25" t="s">
        <v>498</v>
      </c>
      <c r="D14" s="26" t="s">
        <v>119</v>
      </c>
      <c r="E14" s="26" t="s">
        <v>440</v>
      </c>
      <c r="F14" s="27" t="s">
        <v>40</v>
      </c>
      <c r="G14" s="27" t="s">
        <v>441</v>
      </c>
    </row>
    <row r="15" spans="1:7" ht="24.95" customHeight="1" x14ac:dyDescent="0.2">
      <c r="A15" s="23"/>
      <c r="B15" s="266" t="s">
        <v>509</v>
      </c>
      <c r="C15" s="267"/>
      <c r="D15" s="267"/>
      <c r="E15" s="267"/>
      <c r="F15" s="267"/>
      <c r="G15" s="267"/>
    </row>
    <row r="16" spans="1:7" ht="24.95" customHeight="1" x14ac:dyDescent="0.2">
      <c r="A16" s="19">
        <v>6077</v>
      </c>
      <c r="B16" s="19">
        <v>3902</v>
      </c>
      <c r="C16" s="20" t="s">
        <v>510</v>
      </c>
      <c r="D16" s="20" t="s">
        <v>511</v>
      </c>
      <c r="E16" s="20" t="s">
        <v>36</v>
      </c>
      <c r="F16" s="21" t="s">
        <v>40</v>
      </c>
      <c r="G16" s="19" t="s">
        <v>512</v>
      </c>
    </row>
    <row r="17" spans="1:7" ht="24.95" customHeight="1" x14ac:dyDescent="0.2">
      <c r="A17" s="23"/>
      <c r="B17" s="266" t="s">
        <v>513</v>
      </c>
      <c r="C17" s="267"/>
      <c r="D17" s="267"/>
      <c r="E17" s="267"/>
      <c r="F17" s="267"/>
      <c r="G17" s="267"/>
    </row>
    <row r="18" spans="1:7" ht="24.95" customHeight="1" x14ac:dyDescent="0.2">
      <c r="A18" s="24">
        <v>6079</v>
      </c>
      <c r="B18" s="24">
        <v>3904</v>
      </c>
      <c r="C18" s="25" t="s">
        <v>514</v>
      </c>
      <c r="D18" s="26" t="s">
        <v>136</v>
      </c>
      <c r="E18" s="26" t="s">
        <v>36</v>
      </c>
      <c r="F18" s="27" t="s">
        <v>40</v>
      </c>
      <c r="G18" s="27" t="s">
        <v>515</v>
      </c>
    </row>
    <row r="19" spans="1:7" ht="24.95" customHeight="1" x14ac:dyDescent="0.2">
      <c r="A19" s="33"/>
      <c r="B19" s="266" t="s">
        <v>26</v>
      </c>
      <c r="C19" s="267"/>
      <c r="D19" s="267"/>
      <c r="E19" s="267"/>
      <c r="F19" s="267"/>
      <c r="G19" s="267"/>
    </row>
    <row r="20" spans="1:7" s="5" customFormat="1" ht="30" customHeight="1" x14ac:dyDescent="0.2">
      <c r="A20" s="24">
        <v>6537</v>
      </c>
      <c r="B20" s="24">
        <v>4325</v>
      </c>
      <c r="C20" s="25" t="s">
        <v>38</v>
      </c>
      <c r="D20" s="26" t="s">
        <v>39</v>
      </c>
      <c r="E20" s="26" t="s">
        <v>36</v>
      </c>
      <c r="F20" s="27" t="s">
        <v>40</v>
      </c>
      <c r="G20" s="27" t="s">
        <v>41</v>
      </c>
    </row>
    <row r="21" spans="1:7" ht="24.95" customHeight="1" x14ac:dyDescent="0.2">
      <c r="A21" s="73"/>
      <c r="B21" s="62" t="s">
        <v>29</v>
      </c>
      <c r="C21" s="63"/>
      <c r="D21" s="63"/>
      <c r="E21" s="63"/>
      <c r="F21" s="63"/>
      <c r="G21" s="63"/>
    </row>
    <row r="22" spans="1:7" ht="24.95" customHeight="1" x14ac:dyDescent="0.2">
      <c r="A22" s="74"/>
      <c r="B22" s="318" t="s">
        <v>6</v>
      </c>
      <c r="C22" s="319"/>
      <c r="D22" s="319"/>
      <c r="E22" s="319"/>
      <c r="F22" s="319"/>
      <c r="G22" s="319"/>
    </row>
    <row r="23" spans="1:7" s="5" customFormat="1" ht="39.950000000000003" customHeight="1" x14ac:dyDescent="0.2">
      <c r="A23" s="13">
        <v>6484</v>
      </c>
      <c r="B23" s="305">
        <v>4286</v>
      </c>
      <c r="C23" s="14" t="s">
        <v>51</v>
      </c>
      <c r="D23" s="15" t="s">
        <v>52</v>
      </c>
      <c r="E23" s="15" t="s">
        <v>36</v>
      </c>
      <c r="F23" s="16" t="s">
        <v>53</v>
      </c>
      <c r="G23" s="16" t="s">
        <v>41</v>
      </c>
    </row>
    <row r="24" spans="1:7" s="5" customFormat="1" ht="30" customHeight="1" x14ac:dyDescent="0.2">
      <c r="A24" s="13">
        <v>6485</v>
      </c>
      <c r="B24" s="306"/>
      <c r="C24" s="14" t="s">
        <v>54</v>
      </c>
      <c r="D24" s="15" t="s">
        <v>55</v>
      </c>
      <c r="E24" s="15" t="s">
        <v>36</v>
      </c>
      <c r="F24" s="16" t="s">
        <v>53</v>
      </c>
      <c r="G24" s="16" t="s">
        <v>41</v>
      </c>
    </row>
    <row r="25" spans="1:7" ht="24.95" customHeight="1" x14ac:dyDescent="0.2">
      <c r="A25" s="23"/>
      <c r="B25" s="266" t="s">
        <v>7</v>
      </c>
      <c r="C25" s="267"/>
      <c r="D25" s="267"/>
      <c r="E25" s="267"/>
      <c r="F25" s="267"/>
      <c r="G25" s="267"/>
    </row>
    <row r="26" spans="1:7" s="5" customFormat="1" ht="30" customHeight="1" x14ac:dyDescent="0.2">
      <c r="A26" s="24">
        <v>6897</v>
      </c>
      <c r="B26" s="24">
        <v>4649</v>
      </c>
      <c r="C26" s="25" t="s">
        <v>84</v>
      </c>
      <c r="D26" s="26" t="s">
        <v>85</v>
      </c>
      <c r="E26" s="26" t="s">
        <v>36</v>
      </c>
      <c r="F26" s="27" t="s">
        <v>53</v>
      </c>
      <c r="G26" s="27" t="s">
        <v>48</v>
      </c>
    </row>
    <row r="27" spans="1:7" ht="24.95" customHeight="1" x14ac:dyDescent="0.2">
      <c r="A27" s="23"/>
      <c r="B27" s="266" t="s">
        <v>9</v>
      </c>
      <c r="C27" s="267"/>
      <c r="D27" s="267"/>
      <c r="E27" s="267"/>
      <c r="F27" s="267"/>
      <c r="G27" s="267"/>
    </row>
    <row r="28" spans="1:7" s="5" customFormat="1" ht="30" customHeight="1" x14ac:dyDescent="0.2">
      <c r="A28" s="24">
        <v>6548</v>
      </c>
      <c r="B28" s="286">
        <v>4336</v>
      </c>
      <c r="C28" s="25" t="s">
        <v>103</v>
      </c>
      <c r="D28" s="26" t="s">
        <v>104</v>
      </c>
      <c r="E28" s="26" t="s">
        <v>36</v>
      </c>
      <c r="F28" s="27" t="s">
        <v>53</v>
      </c>
      <c r="G28" s="27" t="s">
        <v>41</v>
      </c>
    </row>
    <row r="29" spans="1:7" s="5" customFormat="1" ht="30" customHeight="1" x14ac:dyDescent="0.2">
      <c r="A29" s="24">
        <v>6549</v>
      </c>
      <c r="B29" s="285"/>
      <c r="C29" s="25" t="s">
        <v>105</v>
      </c>
      <c r="D29" s="26" t="s">
        <v>104</v>
      </c>
      <c r="E29" s="26" t="s">
        <v>36</v>
      </c>
      <c r="F29" s="27" t="s">
        <v>53</v>
      </c>
      <c r="G29" s="27" t="s">
        <v>41</v>
      </c>
    </row>
    <row r="30" spans="1:7" ht="24.95" customHeight="1" x14ac:dyDescent="0.2">
      <c r="A30" s="23"/>
      <c r="B30" s="266" t="s">
        <v>10</v>
      </c>
      <c r="C30" s="267"/>
      <c r="D30" s="267"/>
      <c r="E30" s="267"/>
      <c r="F30" s="267"/>
      <c r="G30" s="267"/>
    </row>
    <row r="31" spans="1:7" s="5" customFormat="1" ht="30" customHeight="1" x14ac:dyDescent="0.2">
      <c r="A31" s="24">
        <v>6565</v>
      </c>
      <c r="B31" s="24">
        <v>4349</v>
      </c>
      <c r="C31" s="25" t="s">
        <v>118</v>
      </c>
      <c r="D31" s="26" t="s">
        <v>119</v>
      </c>
      <c r="E31" s="26" t="s">
        <v>36</v>
      </c>
      <c r="F31" s="27" t="s">
        <v>53</v>
      </c>
      <c r="G31" s="27" t="s">
        <v>41</v>
      </c>
    </row>
    <row r="32" spans="1:7" ht="24.95" customHeight="1" x14ac:dyDescent="0.2">
      <c r="A32" s="181"/>
      <c r="B32" s="307" t="s">
        <v>26</v>
      </c>
      <c r="C32" s="308"/>
      <c r="D32" s="308"/>
      <c r="E32" s="308"/>
      <c r="F32" s="308"/>
      <c r="G32" s="308"/>
    </row>
    <row r="33" spans="1:7" s="5" customFormat="1" ht="30" customHeight="1" x14ac:dyDescent="0.2">
      <c r="A33" s="24">
        <v>6538</v>
      </c>
      <c r="B33" s="24">
        <v>4326</v>
      </c>
      <c r="C33" s="25" t="s">
        <v>131</v>
      </c>
      <c r="D33" s="26" t="s">
        <v>39</v>
      </c>
      <c r="E33" s="26" t="s">
        <v>36</v>
      </c>
      <c r="F33" s="27" t="s">
        <v>53</v>
      </c>
      <c r="G33" s="27" t="s">
        <v>41</v>
      </c>
    </row>
    <row r="34" spans="1:7" s="5" customFormat="1" ht="22.5" customHeight="1" x14ac:dyDescent="0.2">
      <c r="A34" s="129"/>
      <c r="B34" s="268" t="s">
        <v>509</v>
      </c>
      <c r="C34" s="269"/>
      <c r="D34" s="269"/>
      <c r="E34" s="269"/>
      <c r="F34" s="269"/>
      <c r="G34" s="269"/>
    </row>
    <row r="35" spans="1:7" s="5" customFormat="1" ht="22.5" customHeight="1" x14ac:dyDescent="0.2">
      <c r="A35" s="19">
        <v>6715</v>
      </c>
      <c r="B35" s="19">
        <v>4479</v>
      </c>
      <c r="C35" s="20" t="s">
        <v>901</v>
      </c>
      <c r="D35" s="20" t="s">
        <v>902</v>
      </c>
      <c r="E35" s="19" t="s">
        <v>36</v>
      </c>
      <c r="F35" s="21" t="s">
        <v>53</v>
      </c>
      <c r="G35" s="19" t="s">
        <v>512</v>
      </c>
    </row>
    <row r="36" spans="1:7" ht="24.95" customHeight="1" x14ac:dyDescent="0.2">
      <c r="A36" s="130"/>
      <c r="B36" s="268" t="s">
        <v>31</v>
      </c>
      <c r="C36" s="269"/>
      <c r="D36" s="269"/>
      <c r="E36" s="269"/>
      <c r="F36" s="269"/>
      <c r="G36" s="269"/>
    </row>
    <row r="37" spans="1:7" s="5" customFormat="1" ht="30" customHeight="1" x14ac:dyDescent="0.2">
      <c r="A37" s="117">
        <v>6721</v>
      </c>
      <c r="B37" s="24">
        <v>4485</v>
      </c>
      <c r="C37" s="25" t="s">
        <v>135</v>
      </c>
      <c r="D37" s="26" t="s">
        <v>136</v>
      </c>
      <c r="E37" s="26" t="s">
        <v>36</v>
      </c>
      <c r="F37" s="27" t="s">
        <v>53</v>
      </c>
      <c r="G37" s="27" t="s">
        <v>137</v>
      </c>
    </row>
    <row r="38" spans="1:7" ht="24.95" customHeight="1" x14ac:dyDescent="0.2">
      <c r="A38" s="36"/>
      <c r="B38" s="64" t="s">
        <v>30</v>
      </c>
      <c r="C38" s="65"/>
      <c r="D38" s="65"/>
      <c r="E38" s="65"/>
      <c r="F38" s="65"/>
      <c r="G38" s="65"/>
    </row>
    <row r="39" spans="1:7" ht="24.95" customHeight="1" x14ac:dyDescent="0.2">
      <c r="A39" s="23"/>
      <c r="B39" s="266" t="s">
        <v>6</v>
      </c>
      <c r="C39" s="267"/>
      <c r="D39" s="267"/>
      <c r="E39" s="267"/>
      <c r="F39" s="267"/>
      <c r="G39" s="267"/>
    </row>
    <row r="40" spans="1:7" s="5" customFormat="1" ht="39.6" customHeight="1" x14ac:dyDescent="0.2">
      <c r="A40" s="13">
        <v>6488</v>
      </c>
      <c r="B40" s="305">
        <v>4288</v>
      </c>
      <c r="C40" s="14" t="s">
        <v>138</v>
      </c>
      <c r="D40" s="15" t="s">
        <v>52</v>
      </c>
      <c r="E40" s="15" t="s">
        <v>36</v>
      </c>
      <c r="F40" s="16" t="s">
        <v>139</v>
      </c>
      <c r="G40" s="16" t="s">
        <v>41</v>
      </c>
    </row>
    <row r="41" spans="1:7" s="5" customFormat="1" ht="30" customHeight="1" x14ac:dyDescent="0.2">
      <c r="A41" s="13">
        <v>6489</v>
      </c>
      <c r="B41" s="306"/>
      <c r="C41" s="14" t="s">
        <v>140</v>
      </c>
      <c r="D41" s="15" t="s">
        <v>55</v>
      </c>
      <c r="E41" s="15" t="s">
        <v>36</v>
      </c>
      <c r="F41" s="16" t="s">
        <v>139</v>
      </c>
      <c r="G41" s="16" t="s">
        <v>41</v>
      </c>
    </row>
    <row r="42" spans="1:7" ht="24.95" customHeight="1" x14ac:dyDescent="0.2">
      <c r="A42" s="23"/>
      <c r="B42" s="266" t="s">
        <v>7</v>
      </c>
      <c r="C42" s="267"/>
      <c r="D42" s="267"/>
      <c r="E42" s="267"/>
      <c r="F42" s="267"/>
      <c r="G42" s="267"/>
    </row>
    <row r="43" spans="1:7" s="5" customFormat="1" ht="30" customHeight="1" x14ac:dyDescent="0.2">
      <c r="A43" s="24">
        <v>6898</v>
      </c>
      <c r="B43" s="24">
        <v>4650</v>
      </c>
      <c r="C43" s="25" t="s">
        <v>157</v>
      </c>
      <c r="D43" s="26" t="s">
        <v>158</v>
      </c>
      <c r="E43" s="26" t="s">
        <v>36</v>
      </c>
      <c r="F43" s="27" t="s">
        <v>139</v>
      </c>
      <c r="G43" s="27" t="s">
        <v>48</v>
      </c>
    </row>
    <row r="44" spans="1:7" ht="24.95" customHeight="1" x14ac:dyDescent="0.2">
      <c r="A44" s="23"/>
      <c r="B44" s="266" t="s">
        <v>9</v>
      </c>
      <c r="C44" s="267"/>
      <c r="D44" s="267"/>
      <c r="E44" s="267"/>
      <c r="F44" s="267"/>
      <c r="G44" s="267"/>
    </row>
    <row r="45" spans="1:7" s="5" customFormat="1" ht="30" customHeight="1" x14ac:dyDescent="0.2">
      <c r="A45" s="24">
        <v>6552</v>
      </c>
      <c r="B45" s="286">
        <v>4338</v>
      </c>
      <c r="C45" s="25" t="s">
        <v>172</v>
      </c>
      <c r="D45" s="26" t="s">
        <v>104</v>
      </c>
      <c r="E45" s="26" t="s">
        <v>36</v>
      </c>
      <c r="F45" s="27" t="s">
        <v>139</v>
      </c>
      <c r="G45" s="27" t="s">
        <v>41</v>
      </c>
    </row>
    <row r="46" spans="1:7" s="5" customFormat="1" ht="30" customHeight="1" x14ac:dyDescent="0.2">
      <c r="A46" s="24">
        <v>6553</v>
      </c>
      <c r="B46" s="285"/>
      <c r="C46" s="25" t="s">
        <v>173</v>
      </c>
      <c r="D46" s="26" t="s">
        <v>104</v>
      </c>
      <c r="E46" s="26" t="s">
        <v>36</v>
      </c>
      <c r="F46" s="27" t="s">
        <v>139</v>
      </c>
      <c r="G46" s="27" t="s">
        <v>41</v>
      </c>
    </row>
    <row r="47" spans="1:7" ht="24.95" customHeight="1" x14ac:dyDescent="0.2">
      <c r="A47" s="23"/>
      <c r="B47" s="266" t="s">
        <v>10</v>
      </c>
      <c r="C47" s="267"/>
      <c r="D47" s="267"/>
      <c r="E47" s="267"/>
      <c r="F47" s="267"/>
      <c r="G47" s="267"/>
    </row>
    <row r="48" spans="1:7" s="5" customFormat="1" ht="30" customHeight="1" x14ac:dyDescent="0.2">
      <c r="A48" s="24">
        <v>6567</v>
      </c>
      <c r="B48" s="24">
        <v>4351</v>
      </c>
      <c r="C48" s="25" t="s">
        <v>183</v>
      </c>
      <c r="D48" s="26" t="s">
        <v>184</v>
      </c>
      <c r="E48" s="26" t="s">
        <v>36</v>
      </c>
      <c r="F48" s="27" t="s">
        <v>139</v>
      </c>
      <c r="G48" s="27" t="s">
        <v>41</v>
      </c>
    </row>
    <row r="49" spans="1:7" ht="24.95" customHeight="1" x14ac:dyDescent="0.2">
      <c r="A49" s="23"/>
      <c r="B49" s="266" t="s">
        <v>26</v>
      </c>
      <c r="C49" s="267"/>
      <c r="D49" s="267"/>
      <c r="E49" s="267"/>
      <c r="F49" s="267"/>
      <c r="G49" s="267"/>
    </row>
    <row r="50" spans="1:7" s="5" customFormat="1" ht="30" customHeight="1" x14ac:dyDescent="0.2">
      <c r="A50" s="24">
        <v>6539</v>
      </c>
      <c r="B50" s="24">
        <v>4327</v>
      </c>
      <c r="C50" s="25" t="s">
        <v>194</v>
      </c>
      <c r="D50" s="26" t="s">
        <v>39</v>
      </c>
      <c r="E50" s="26" t="s">
        <v>36</v>
      </c>
      <c r="F50" s="27" t="s">
        <v>139</v>
      </c>
      <c r="G50" s="27" t="s">
        <v>41</v>
      </c>
    </row>
    <row r="51" spans="1:7" s="5" customFormat="1" ht="30" customHeight="1" x14ac:dyDescent="0.2">
      <c r="A51" s="46"/>
      <c r="B51" s="266" t="s">
        <v>509</v>
      </c>
      <c r="C51" s="267"/>
      <c r="D51" s="267"/>
      <c r="E51" s="267"/>
      <c r="F51" s="267"/>
      <c r="G51" s="267"/>
    </row>
    <row r="52" spans="1:7" s="5" customFormat="1" ht="30" customHeight="1" x14ac:dyDescent="0.2">
      <c r="A52" s="108">
        <v>6717</v>
      </c>
      <c r="B52" s="108">
        <v>4481</v>
      </c>
      <c r="C52" s="109" t="s">
        <v>903</v>
      </c>
      <c r="D52" s="109" t="s">
        <v>904</v>
      </c>
      <c r="E52" s="108" t="s">
        <v>36</v>
      </c>
      <c r="F52" s="128" t="s">
        <v>139</v>
      </c>
      <c r="G52" s="108" t="s">
        <v>512</v>
      </c>
    </row>
    <row r="53" spans="1:7" ht="24.95" customHeight="1" x14ac:dyDescent="0.2">
      <c r="A53" s="23"/>
      <c r="B53" s="266" t="s">
        <v>31</v>
      </c>
      <c r="C53" s="267"/>
      <c r="D53" s="267"/>
      <c r="E53" s="267"/>
      <c r="F53" s="267"/>
      <c r="G53" s="267"/>
    </row>
    <row r="54" spans="1:7" s="5" customFormat="1" ht="30" customHeight="1" x14ac:dyDescent="0.2">
      <c r="A54" s="24">
        <v>6700</v>
      </c>
      <c r="B54" s="24">
        <v>4464</v>
      </c>
      <c r="C54" s="25" t="s">
        <v>198</v>
      </c>
      <c r="D54" s="26" t="s">
        <v>199</v>
      </c>
      <c r="E54" s="26" t="s">
        <v>36</v>
      </c>
      <c r="F54" s="27" t="s">
        <v>139</v>
      </c>
      <c r="G54" s="27" t="s">
        <v>200</v>
      </c>
    </row>
    <row r="55" spans="1:7" ht="24.95" customHeight="1" x14ac:dyDescent="0.2">
      <c r="A55" s="36"/>
      <c r="B55" s="64" t="s">
        <v>21</v>
      </c>
      <c r="C55" s="65"/>
      <c r="D55" s="65"/>
      <c r="E55" s="65"/>
      <c r="F55" s="65"/>
      <c r="G55" s="65"/>
    </row>
    <row r="56" spans="1:7" ht="24.95" customHeight="1" x14ac:dyDescent="0.2">
      <c r="A56" s="23"/>
      <c r="B56" s="266" t="s">
        <v>516</v>
      </c>
      <c r="C56" s="267"/>
      <c r="D56" s="267"/>
      <c r="E56" s="267"/>
      <c r="F56" s="267"/>
      <c r="G56" s="267"/>
    </row>
    <row r="57" spans="1:7" s="47" customFormat="1" ht="39.950000000000003" customHeight="1" x14ac:dyDescent="0.2">
      <c r="A57" s="13">
        <v>7246</v>
      </c>
      <c r="B57" s="305">
        <v>4926</v>
      </c>
      <c r="C57" s="14" t="s">
        <v>718</v>
      </c>
      <c r="D57" s="15" t="s">
        <v>52</v>
      </c>
      <c r="E57" s="15" t="s">
        <v>36</v>
      </c>
      <c r="F57" s="16" t="s">
        <v>201</v>
      </c>
      <c r="G57" s="16" t="s">
        <v>41</v>
      </c>
    </row>
    <row r="58" spans="1:7" s="47" customFormat="1" ht="30" customHeight="1" x14ac:dyDescent="0.2">
      <c r="A58" s="13">
        <v>7247</v>
      </c>
      <c r="B58" s="306"/>
      <c r="C58" s="14" t="s">
        <v>719</v>
      </c>
      <c r="D58" s="15" t="s">
        <v>720</v>
      </c>
      <c r="E58" s="15" t="s">
        <v>36</v>
      </c>
      <c r="F58" s="16" t="s">
        <v>201</v>
      </c>
      <c r="G58" s="16" t="s">
        <v>41</v>
      </c>
    </row>
    <row r="59" spans="1:7" ht="24.95" customHeight="1" x14ac:dyDescent="0.2">
      <c r="A59" s="40"/>
      <c r="B59" s="278" t="s">
        <v>735</v>
      </c>
      <c r="C59" s="279"/>
      <c r="D59" s="279"/>
      <c r="E59" s="303"/>
      <c r="F59" s="279"/>
      <c r="G59" s="279"/>
    </row>
    <row r="60" spans="1:7" s="97" customFormat="1" ht="24" x14ac:dyDescent="0.2">
      <c r="A60" s="24">
        <v>7495</v>
      </c>
      <c r="B60" s="24">
        <v>5151</v>
      </c>
      <c r="C60" s="25" t="s">
        <v>740</v>
      </c>
      <c r="D60" s="171" t="s">
        <v>741</v>
      </c>
      <c r="E60" s="158" t="s">
        <v>36</v>
      </c>
      <c r="F60" s="172" t="s">
        <v>201</v>
      </c>
      <c r="G60" s="27" t="s">
        <v>48</v>
      </c>
    </row>
    <row r="61" spans="1:7" ht="24.95" customHeight="1" x14ac:dyDescent="0.2">
      <c r="A61" s="88"/>
      <c r="B61" s="278" t="s">
        <v>758</v>
      </c>
      <c r="C61" s="279"/>
      <c r="D61" s="279"/>
      <c r="E61" s="279"/>
      <c r="F61" s="279"/>
      <c r="G61" s="279"/>
    </row>
    <row r="62" spans="1:7" s="97" customFormat="1" ht="24" x14ac:dyDescent="0.2">
      <c r="A62" s="19">
        <v>7405</v>
      </c>
      <c r="B62" s="19">
        <v>5063</v>
      </c>
      <c r="C62" s="20" t="s">
        <v>761</v>
      </c>
      <c r="D62" s="20" t="s">
        <v>164</v>
      </c>
      <c r="E62" s="20" t="s">
        <v>36</v>
      </c>
      <c r="F62" s="21" t="s">
        <v>201</v>
      </c>
      <c r="G62" s="19" t="s">
        <v>65</v>
      </c>
    </row>
    <row r="63" spans="1:7" ht="24.95" customHeight="1" x14ac:dyDescent="0.2">
      <c r="A63" s="88"/>
      <c r="B63" s="266" t="s">
        <v>9</v>
      </c>
      <c r="C63" s="267"/>
      <c r="D63" s="267"/>
      <c r="E63" s="267"/>
      <c r="F63" s="267"/>
      <c r="G63" s="267"/>
    </row>
    <row r="64" spans="1:7" s="97" customFormat="1" ht="24" x14ac:dyDescent="0.2">
      <c r="A64" s="24">
        <v>7278</v>
      </c>
      <c r="B64" s="286">
        <v>4950</v>
      </c>
      <c r="C64" s="25" t="s">
        <v>768</v>
      </c>
      <c r="D64" s="26" t="s">
        <v>104</v>
      </c>
      <c r="E64" s="26" t="s">
        <v>36</v>
      </c>
      <c r="F64" s="27" t="s">
        <v>201</v>
      </c>
      <c r="G64" s="27" t="s">
        <v>41</v>
      </c>
    </row>
    <row r="65" spans="1:7" s="97" customFormat="1" ht="24" x14ac:dyDescent="0.2">
      <c r="A65" s="24">
        <v>7279</v>
      </c>
      <c r="B65" s="285"/>
      <c r="C65" s="25" t="s">
        <v>769</v>
      </c>
      <c r="D65" s="26" t="s">
        <v>104</v>
      </c>
      <c r="E65" s="26" t="s">
        <v>36</v>
      </c>
      <c r="F65" s="27" t="s">
        <v>201</v>
      </c>
      <c r="G65" s="27" t="s">
        <v>41</v>
      </c>
    </row>
    <row r="66" spans="1:7" ht="24.95" customHeight="1" x14ac:dyDescent="0.2">
      <c r="A66" s="67"/>
      <c r="B66" s="278" t="s">
        <v>10</v>
      </c>
      <c r="C66" s="279"/>
      <c r="D66" s="279"/>
      <c r="E66" s="279"/>
      <c r="F66" s="279"/>
      <c r="G66" s="279"/>
    </row>
    <row r="67" spans="1:7" s="97" customFormat="1" ht="22.5" customHeight="1" x14ac:dyDescent="0.2">
      <c r="A67" s="24">
        <v>7286</v>
      </c>
      <c r="B67" s="24">
        <v>4956</v>
      </c>
      <c r="C67" s="25" t="s">
        <v>782</v>
      </c>
      <c r="D67" s="26" t="s">
        <v>783</v>
      </c>
      <c r="E67" s="26" t="s">
        <v>36</v>
      </c>
      <c r="F67" s="27" t="s">
        <v>201</v>
      </c>
      <c r="G67" s="27" t="s">
        <v>41</v>
      </c>
    </row>
    <row r="68" spans="1:7" ht="22.9" customHeight="1" x14ac:dyDescent="0.2">
      <c r="A68" s="127"/>
      <c r="B68" s="278" t="s">
        <v>631</v>
      </c>
      <c r="C68" s="279"/>
      <c r="D68" s="279"/>
      <c r="E68" s="279"/>
      <c r="F68" s="279"/>
      <c r="G68" s="279"/>
    </row>
    <row r="69" spans="1:7" s="97" customFormat="1" ht="21.6" customHeight="1" x14ac:dyDescent="0.2">
      <c r="A69" s="24">
        <v>6540</v>
      </c>
      <c r="B69" s="24">
        <v>4328</v>
      </c>
      <c r="C69" s="25" t="s">
        <v>893</v>
      </c>
      <c r="D69" s="26" t="s">
        <v>39</v>
      </c>
      <c r="E69" s="26" t="s">
        <v>36</v>
      </c>
      <c r="F69" s="27" t="s">
        <v>201</v>
      </c>
      <c r="G69" s="27" t="s">
        <v>41</v>
      </c>
    </row>
    <row r="70" spans="1:7" ht="24.95" customHeight="1" x14ac:dyDescent="0.2">
      <c r="A70" s="94"/>
      <c r="B70" s="278" t="s">
        <v>11</v>
      </c>
      <c r="C70" s="279"/>
      <c r="D70" s="279"/>
      <c r="E70" s="279"/>
      <c r="F70" s="279"/>
      <c r="G70" s="279"/>
    </row>
    <row r="71" spans="1:7" s="97" customFormat="1" ht="24" x14ac:dyDescent="0.2">
      <c r="A71" s="24">
        <v>7290</v>
      </c>
      <c r="B71" s="24">
        <v>4960</v>
      </c>
      <c r="C71" s="25" t="s">
        <v>796</v>
      </c>
      <c r="D71" s="26" t="s">
        <v>797</v>
      </c>
      <c r="E71" s="26" t="s">
        <v>36</v>
      </c>
      <c r="F71" s="27" t="s">
        <v>201</v>
      </c>
      <c r="G71" s="27" t="s">
        <v>41</v>
      </c>
    </row>
    <row r="72" spans="1:7" ht="24.95" customHeight="1" x14ac:dyDescent="0.2">
      <c r="A72" s="88"/>
      <c r="B72" s="278" t="s">
        <v>801</v>
      </c>
      <c r="C72" s="279"/>
      <c r="D72" s="279"/>
      <c r="E72" s="279"/>
      <c r="F72" s="279"/>
      <c r="G72" s="279"/>
    </row>
    <row r="73" spans="1:7" s="97" customFormat="1" ht="36" x14ac:dyDescent="0.2">
      <c r="A73" s="19">
        <v>7377</v>
      </c>
      <c r="B73" s="19">
        <v>5036</v>
      </c>
      <c r="C73" s="20" t="s">
        <v>802</v>
      </c>
      <c r="D73" s="20" t="s">
        <v>803</v>
      </c>
      <c r="E73" s="20" t="s">
        <v>36</v>
      </c>
      <c r="F73" s="21" t="s">
        <v>201</v>
      </c>
      <c r="G73" s="19" t="s">
        <v>804</v>
      </c>
    </row>
    <row r="74" spans="1:7" ht="24.95" customHeight="1" x14ac:dyDescent="0.2">
      <c r="A74" s="88"/>
      <c r="B74" s="298" t="s">
        <v>31</v>
      </c>
      <c r="C74" s="299"/>
      <c r="D74" s="299"/>
      <c r="E74" s="299"/>
      <c r="F74" s="299"/>
      <c r="G74" s="299"/>
    </row>
    <row r="75" spans="1:7" s="97" customFormat="1" ht="24" customHeight="1" x14ac:dyDescent="0.2">
      <c r="A75" s="24">
        <v>7359</v>
      </c>
      <c r="B75" s="24">
        <v>5018</v>
      </c>
      <c r="C75" s="25" t="s">
        <v>806</v>
      </c>
      <c r="D75" s="26" t="s">
        <v>805</v>
      </c>
      <c r="E75" s="26" t="s">
        <v>36</v>
      </c>
      <c r="F75" s="27" t="s">
        <v>201</v>
      </c>
      <c r="G75" s="27" t="s">
        <v>200</v>
      </c>
    </row>
    <row r="76" spans="1:7" ht="24.95" customHeight="1" x14ac:dyDescent="0.2">
      <c r="A76" s="68"/>
      <c r="B76" s="93" t="s">
        <v>25</v>
      </c>
      <c r="C76" s="65"/>
      <c r="D76" s="65"/>
      <c r="E76" s="65"/>
      <c r="F76" s="65"/>
      <c r="G76" s="65"/>
    </row>
    <row r="77" spans="1:7" ht="24.95" customHeight="1" x14ac:dyDescent="0.2">
      <c r="A77" s="67"/>
      <c r="B77" s="300" t="s">
        <v>6</v>
      </c>
      <c r="C77" s="269"/>
      <c r="D77" s="269"/>
      <c r="E77" s="269"/>
      <c r="F77" s="269"/>
      <c r="G77" s="269"/>
    </row>
    <row r="78" spans="1:7" ht="33.6" customHeight="1" x14ac:dyDescent="0.2">
      <c r="A78" s="24">
        <v>6055</v>
      </c>
      <c r="B78" s="286">
        <v>3883</v>
      </c>
      <c r="C78" s="25" t="s">
        <v>527</v>
      </c>
      <c r="D78" s="26" t="s">
        <v>232</v>
      </c>
      <c r="E78" s="26" t="s">
        <v>36</v>
      </c>
      <c r="F78" s="27" t="s">
        <v>202</v>
      </c>
      <c r="G78" s="27" t="s">
        <v>459</v>
      </c>
    </row>
    <row r="79" spans="1:7" ht="37.9" customHeight="1" x14ac:dyDescent="0.2">
      <c r="A79" s="24">
        <v>6056</v>
      </c>
      <c r="B79" s="285"/>
      <c r="C79" s="25" t="s">
        <v>528</v>
      </c>
      <c r="D79" s="26" t="s">
        <v>232</v>
      </c>
      <c r="E79" s="26" t="s">
        <v>36</v>
      </c>
      <c r="F79" s="27" t="s">
        <v>202</v>
      </c>
      <c r="G79" s="27" t="s">
        <v>459</v>
      </c>
    </row>
    <row r="80" spans="1:7" ht="24.95" customHeight="1" x14ac:dyDescent="0.2">
      <c r="A80" s="23"/>
      <c r="B80" s="266" t="s">
        <v>540</v>
      </c>
      <c r="C80" s="267"/>
      <c r="D80" s="267"/>
      <c r="E80" s="267"/>
      <c r="F80" s="267"/>
      <c r="G80" s="267"/>
    </row>
    <row r="81" spans="1:7" ht="25.5" customHeight="1" x14ac:dyDescent="0.2">
      <c r="A81" s="24">
        <v>5987</v>
      </c>
      <c r="B81" s="24">
        <v>3827</v>
      </c>
      <c r="C81" s="25" t="s">
        <v>547</v>
      </c>
      <c r="D81" s="26" t="s">
        <v>246</v>
      </c>
      <c r="E81" s="26" t="s">
        <v>440</v>
      </c>
      <c r="F81" s="27" t="s">
        <v>202</v>
      </c>
      <c r="G81" s="27" t="s">
        <v>454</v>
      </c>
    </row>
    <row r="82" spans="1:7" ht="24.95" customHeight="1" x14ac:dyDescent="0.2">
      <c r="A82" s="23"/>
      <c r="B82" s="266" t="s">
        <v>563</v>
      </c>
      <c r="C82" s="267"/>
      <c r="D82" s="267"/>
      <c r="E82" s="267"/>
      <c r="F82" s="267"/>
      <c r="G82" s="267"/>
    </row>
    <row r="83" spans="1:7" ht="24.95" customHeight="1" x14ac:dyDescent="0.2">
      <c r="A83" s="13">
        <v>6133</v>
      </c>
      <c r="B83" s="13">
        <v>3949</v>
      </c>
      <c r="C83" s="14" t="s">
        <v>568</v>
      </c>
      <c r="D83" s="15" t="s">
        <v>271</v>
      </c>
      <c r="E83" s="15" t="s">
        <v>440</v>
      </c>
      <c r="F83" s="16" t="s">
        <v>202</v>
      </c>
      <c r="G83" s="16" t="s">
        <v>454</v>
      </c>
    </row>
    <row r="84" spans="1:7" ht="24.95" customHeight="1" x14ac:dyDescent="0.2">
      <c r="A84" s="23"/>
      <c r="B84" s="266" t="s">
        <v>9</v>
      </c>
      <c r="C84" s="267"/>
      <c r="D84" s="267"/>
      <c r="E84" s="267"/>
      <c r="F84" s="267"/>
      <c r="G84" s="267"/>
    </row>
    <row r="85" spans="1:7" ht="33.6" customHeight="1" x14ac:dyDescent="0.2">
      <c r="A85" s="24">
        <v>6118</v>
      </c>
      <c r="B85" s="24">
        <v>3937</v>
      </c>
      <c r="C85" s="25" t="s">
        <v>203</v>
      </c>
      <c r="D85" s="26" t="s">
        <v>204</v>
      </c>
      <c r="E85" s="26" t="s">
        <v>36</v>
      </c>
      <c r="F85" s="27" t="s">
        <v>202</v>
      </c>
      <c r="G85" s="27" t="s">
        <v>454</v>
      </c>
    </row>
    <row r="86" spans="1:7" ht="24.95" customHeight="1" x14ac:dyDescent="0.2">
      <c r="A86" s="23"/>
      <c r="B86" s="266" t="s">
        <v>13</v>
      </c>
      <c r="C86" s="267"/>
      <c r="D86" s="267"/>
      <c r="E86" s="267"/>
      <c r="F86" s="267"/>
      <c r="G86" s="267"/>
    </row>
    <row r="87" spans="1:7" ht="39.6" customHeight="1" x14ac:dyDescent="0.2">
      <c r="A87" s="24">
        <v>6143</v>
      </c>
      <c r="B87" s="24">
        <v>3959</v>
      </c>
      <c r="C87" s="25" t="s">
        <v>205</v>
      </c>
      <c r="D87" s="26" t="s">
        <v>206</v>
      </c>
      <c r="E87" s="26" t="s">
        <v>36</v>
      </c>
      <c r="F87" s="27" t="s">
        <v>202</v>
      </c>
      <c r="G87" s="27" t="s">
        <v>459</v>
      </c>
    </row>
    <row r="88" spans="1:7" ht="24.95" customHeight="1" x14ac:dyDescent="0.2">
      <c r="A88" s="23"/>
      <c r="B88" s="266" t="s">
        <v>14</v>
      </c>
      <c r="C88" s="267"/>
      <c r="D88" s="267"/>
      <c r="E88" s="267"/>
      <c r="F88" s="267"/>
      <c r="G88" s="267"/>
    </row>
    <row r="89" spans="1:7" ht="24.95" customHeight="1" x14ac:dyDescent="0.2">
      <c r="A89" s="24">
        <v>6017</v>
      </c>
      <c r="B89" s="24">
        <v>3857</v>
      </c>
      <c r="C89" s="25" t="s">
        <v>593</v>
      </c>
      <c r="D89" s="26" t="s">
        <v>594</v>
      </c>
      <c r="E89" s="26" t="s">
        <v>36</v>
      </c>
      <c r="F89" s="27" t="s">
        <v>202</v>
      </c>
      <c r="G89" s="27" t="s">
        <v>454</v>
      </c>
    </row>
    <row r="90" spans="1:7" ht="24.95" customHeight="1" x14ac:dyDescent="0.2">
      <c r="A90" s="23"/>
      <c r="B90" s="266" t="s">
        <v>15</v>
      </c>
      <c r="C90" s="267"/>
      <c r="D90" s="267"/>
      <c r="E90" s="267"/>
      <c r="F90" s="267"/>
      <c r="G90" s="267"/>
    </row>
    <row r="91" spans="1:7" ht="24.95" customHeight="1" x14ac:dyDescent="0.2">
      <c r="A91" s="19">
        <v>6467</v>
      </c>
      <c r="B91" s="19">
        <v>4269</v>
      </c>
      <c r="C91" s="20" t="s">
        <v>604</v>
      </c>
      <c r="D91" s="20" t="s">
        <v>605</v>
      </c>
      <c r="E91" s="26" t="s">
        <v>36</v>
      </c>
      <c r="F91" s="21" t="s">
        <v>202</v>
      </c>
      <c r="G91" s="19" t="s">
        <v>454</v>
      </c>
    </row>
    <row r="92" spans="1:7" ht="24.95" customHeight="1" x14ac:dyDescent="0.2">
      <c r="A92" s="23"/>
      <c r="B92" s="266" t="s">
        <v>11</v>
      </c>
      <c r="C92" s="267"/>
      <c r="D92" s="267"/>
      <c r="E92" s="267"/>
      <c r="F92" s="267"/>
      <c r="G92" s="267"/>
    </row>
    <row r="93" spans="1:7" ht="24.95" customHeight="1" x14ac:dyDescent="0.2">
      <c r="A93" s="24">
        <v>6024</v>
      </c>
      <c r="B93" s="24">
        <v>3864</v>
      </c>
      <c r="C93" s="25" t="s">
        <v>610</v>
      </c>
      <c r="D93" s="26" t="s">
        <v>611</v>
      </c>
      <c r="E93" s="26" t="s">
        <v>36</v>
      </c>
      <c r="F93" s="27" t="s">
        <v>202</v>
      </c>
      <c r="G93" s="27" t="s">
        <v>441</v>
      </c>
    </row>
    <row r="94" spans="1:7" s="7" customFormat="1" ht="39.950000000000003" customHeight="1" x14ac:dyDescent="0.2">
      <c r="A94" s="23"/>
      <c r="B94" s="266" t="s">
        <v>12</v>
      </c>
      <c r="C94" s="267"/>
      <c r="D94" s="267"/>
      <c r="E94" s="267"/>
      <c r="F94" s="267"/>
      <c r="G94" s="267"/>
    </row>
    <row r="95" spans="1:7" s="7" customFormat="1" ht="39.950000000000003" customHeight="1" x14ac:dyDescent="0.2">
      <c r="A95" s="24">
        <v>6093</v>
      </c>
      <c r="B95" s="24">
        <v>3918</v>
      </c>
      <c r="C95" s="25" t="s">
        <v>614</v>
      </c>
      <c r="D95" s="26" t="s">
        <v>314</v>
      </c>
      <c r="E95" s="26" t="s">
        <v>36</v>
      </c>
      <c r="F95" s="27" t="s">
        <v>202</v>
      </c>
      <c r="G95" s="27" t="s">
        <v>441</v>
      </c>
    </row>
    <row r="96" spans="1:7" s="6" customFormat="1" ht="30" customHeight="1" x14ac:dyDescent="0.2">
      <c r="A96" s="23"/>
      <c r="B96" s="266" t="s">
        <v>16</v>
      </c>
      <c r="C96" s="267"/>
      <c r="D96" s="267"/>
      <c r="E96" s="267"/>
      <c r="F96" s="267"/>
      <c r="G96" s="267"/>
    </row>
    <row r="97" spans="1:7" s="6" customFormat="1" ht="39" customHeight="1" x14ac:dyDescent="0.2">
      <c r="A97" s="24">
        <v>6161</v>
      </c>
      <c r="B97" s="24">
        <v>3975</v>
      </c>
      <c r="C97" s="25" t="s">
        <v>618</v>
      </c>
      <c r="D97" s="26" t="s">
        <v>619</v>
      </c>
      <c r="E97" s="26" t="s">
        <v>36</v>
      </c>
      <c r="F97" s="27" t="s">
        <v>202</v>
      </c>
      <c r="G97" s="27" t="s">
        <v>459</v>
      </c>
    </row>
    <row r="98" spans="1:7" s="6" customFormat="1" ht="28.15" customHeight="1" x14ac:dyDescent="0.2">
      <c r="A98" s="23"/>
      <c r="B98" s="266" t="s">
        <v>26</v>
      </c>
      <c r="C98" s="267"/>
      <c r="D98" s="267"/>
      <c r="E98" s="267"/>
      <c r="F98" s="267"/>
      <c r="G98" s="267"/>
    </row>
    <row r="99" spans="1:7" s="6" customFormat="1" ht="42" customHeight="1" x14ac:dyDescent="0.2">
      <c r="A99" s="24">
        <v>6062</v>
      </c>
      <c r="B99" s="24">
        <v>3887</v>
      </c>
      <c r="C99" s="25" t="s">
        <v>215</v>
      </c>
      <c r="D99" s="26" t="s">
        <v>216</v>
      </c>
      <c r="E99" s="26" t="s">
        <v>36</v>
      </c>
      <c r="F99" s="27" t="s">
        <v>202</v>
      </c>
      <c r="G99" s="27" t="s">
        <v>454</v>
      </c>
    </row>
    <row r="100" spans="1:7" s="6" customFormat="1" ht="21" customHeight="1" x14ac:dyDescent="0.2">
      <c r="A100" s="23"/>
      <c r="B100" s="266" t="s">
        <v>509</v>
      </c>
      <c r="C100" s="267"/>
      <c r="D100" s="267"/>
      <c r="E100" s="267"/>
      <c r="F100" s="267"/>
      <c r="G100" s="267"/>
    </row>
    <row r="101" spans="1:7" s="6" customFormat="1" ht="39.950000000000003" customHeight="1" x14ac:dyDescent="0.2">
      <c r="A101" s="24">
        <v>6078</v>
      </c>
      <c r="B101" s="24">
        <v>3903</v>
      </c>
      <c r="C101" s="25" t="s">
        <v>626</v>
      </c>
      <c r="D101" s="26" t="s">
        <v>627</v>
      </c>
      <c r="E101" s="26" t="s">
        <v>36</v>
      </c>
      <c r="F101" s="27" t="s">
        <v>202</v>
      </c>
      <c r="G101" s="27" t="s">
        <v>512</v>
      </c>
    </row>
    <row r="102" spans="1:7" s="6" customFormat="1" ht="22.9" customHeight="1" x14ac:dyDescent="0.2">
      <c r="A102" s="23"/>
      <c r="B102" s="266" t="s">
        <v>513</v>
      </c>
      <c r="C102" s="267"/>
      <c r="D102" s="267"/>
      <c r="E102" s="267"/>
      <c r="F102" s="267"/>
      <c r="G102" s="267"/>
    </row>
    <row r="103" spans="1:7" s="6" customFormat="1" ht="39.950000000000003" customHeight="1" x14ac:dyDescent="0.2">
      <c r="A103" s="24">
        <v>6163</v>
      </c>
      <c r="B103" s="24">
        <v>3977</v>
      </c>
      <c r="C103" s="25" t="s">
        <v>628</v>
      </c>
      <c r="D103" s="26" t="s">
        <v>334</v>
      </c>
      <c r="E103" s="26" t="s">
        <v>36</v>
      </c>
      <c r="F103" s="27" t="s">
        <v>202</v>
      </c>
      <c r="G103" s="27" t="s">
        <v>518</v>
      </c>
    </row>
    <row r="104" spans="1:7" ht="24.95" customHeight="1" x14ac:dyDescent="0.2">
      <c r="A104" s="36"/>
      <c r="B104" s="64" t="s">
        <v>22</v>
      </c>
      <c r="C104" s="65"/>
      <c r="D104" s="65"/>
      <c r="E104" s="65"/>
      <c r="F104" s="65"/>
      <c r="G104" s="65"/>
    </row>
    <row r="105" spans="1:7" ht="24.95" customHeight="1" x14ac:dyDescent="0.2">
      <c r="A105" s="23"/>
      <c r="B105" s="266" t="s">
        <v>6</v>
      </c>
      <c r="C105" s="267"/>
      <c r="D105" s="267"/>
      <c r="E105" s="267"/>
      <c r="F105" s="267"/>
      <c r="G105" s="267"/>
    </row>
    <row r="106" spans="1:7" s="5" customFormat="1" ht="39.950000000000003" customHeight="1" x14ac:dyDescent="0.2">
      <c r="A106" s="24">
        <v>7029</v>
      </c>
      <c r="B106" s="24">
        <v>4769</v>
      </c>
      <c r="C106" s="25" t="s">
        <v>231</v>
      </c>
      <c r="D106" s="26" t="s">
        <v>232</v>
      </c>
      <c r="E106" s="26" t="s">
        <v>36</v>
      </c>
      <c r="F106" s="27" t="s">
        <v>220</v>
      </c>
      <c r="G106" s="27" t="s">
        <v>37</v>
      </c>
    </row>
    <row r="107" spans="1:7" ht="24.95" customHeight="1" x14ac:dyDescent="0.2">
      <c r="A107" s="23"/>
      <c r="B107" s="266" t="s">
        <v>32</v>
      </c>
      <c r="C107" s="267"/>
      <c r="D107" s="267"/>
      <c r="E107" s="267"/>
      <c r="F107" s="267"/>
      <c r="G107" s="267"/>
    </row>
    <row r="108" spans="1:7" s="5" customFormat="1" ht="30" customHeight="1" x14ac:dyDescent="0.2">
      <c r="A108" s="24">
        <v>6851</v>
      </c>
      <c r="B108" s="24">
        <v>4608</v>
      </c>
      <c r="C108" s="25" t="s">
        <v>245</v>
      </c>
      <c r="D108" s="26" t="s">
        <v>246</v>
      </c>
      <c r="E108" s="26" t="s">
        <v>36</v>
      </c>
      <c r="F108" s="27" t="s">
        <v>220</v>
      </c>
      <c r="G108" s="27" t="s">
        <v>48</v>
      </c>
    </row>
    <row r="109" spans="1:7" ht="24.95" customHeight="1" x14ac:dyDescent="0.2">
      <c r="A109" s="23"/>
      <c r="B109" s="266" t="s">
        <v>35</v>
      </c>
      <c r="C109" s="267"/>
      <c r="D109" s="267"/>
      <c r="E109" s="267"/>
      <c r="F109" s="267"/>
      <c r="G109" s="267"/>
    </row>
    <row r="110" spans="1:7" s="5" customFormat="1" ht="30" customHeight="1" x14ac:dyDescent="0.2">
      <c r="A110" s="13">
        <v>6513</v>
      </c>
      <c r="B110" s="13">
        <v>4307</v>
      </c>
      <c r="C110" s="14" t="s">
        <v>266</v>
      </c>
      <c r="D110" s="15" t="s">
        <v>267</v>
      </c>
      <c r="E110" s="15" t="s">
        <v>36</v>
      </c>
      <c r="F110" s="16" t="s">
        <v>220</v>
      </c>
      <c r="G110" s="16" t="s">
        <v>41</v>
      </c>
    </row>
    <row r="111" spans="1:7" ht="24.95" customHeight="1" x14ac:dyDescent="0.2">
      <c r="A111" s="23"/>
      <c r="B111" s="266" t="s">
        <v>9</v>
      </c>
      <c r="C111" s="267"/>
      <c r="D111" s="267"/>
      <c r="E111" s="267"/>
      <c r="F111" s="267"/>
      <c r="G111" s="267"/>
    </row>
    <row r="112" spans="1:7" s="5" customFormat="1" ht="39.950000000000003" customHeight="1" x14ac:dyDescent="0.2">
      <c r="A112" s="24">
        <v>7136</v>
      </c>
      <c r="B112" s="286">
        <v>4639</v>
      </c>
      <c r="C112" s="25" t="s">
        <v>283</v>
      </c>
      <c r="D112" s="26" t="s">
        <v>204</v>
      </c>
      <c r="E112" s="26" t="s">
        <v>36</v>
      </c>
      <c r="F112" s="27" t="s">
        <v>220</v>
      </c>
      <c r="G112" s="27" t="s">
        <v>48</v>
      </c>
    </row>
    <row r="113" spans="1:7" s="5" customFormat="1" ht="39.950000000000003" customHeight="1" x14ac:dyDescent="0.2">
      <c r="A113" s="24">
        <v>7137</v>
      </c>
      <c r="B113" s="285"/>
      <c r="C113" s="25" t="s">
        <v>284</v>
      </c>
      <c r="D113" s="26" t="s">
        <v>204</v>
      </c>
      <c r="E113" s="26" t="s">
        <v>36</v>
      </c>
      <c r="F113" s="27" t="s">
        <v>220</v>
      </c>
      <c r="G113" s="27" t="s">
        <v>48</v>
      </c>
    </row>
    <row r="114" spans="1:7" ht="24.95" customHeight="1" x14ac:dyDescent="0.2">
      <c r="A114" s="23"/>
      <c r="B114" s="266" t="s">
        <v>13</v>
      </c>
      <c r="C114" s="267"/>
      <c r="D114" s="267"/>
      <c r="E114" s="267"/>
      <c r="F114" s="267"/>
      <c r="G114" s="267"/>
    </row>
    <row r="115" spans="1:7" s="5" customFormat="1" ht="39.950000000000003" customHeight="1" x14ac:dyDescent="0.2">
      <c r="A115" s="24">
        <v>7074</v>
      </c>
      <c r="B115" s="24">
        <v>4812</v>
      </c>
      <c r="C115" s="25" t="s">
        <v>293</v>
      </c>
      <c r="D115" s="26" t="s">
        <v>206</v>
      </c>
      <c r="E115" s="26" t="s">
        <v>36</v>
      </c>
      <c r="F115" s="27" t="s">
        <v>220</v>
      </c>
      <c r="G115" s="27" t="s">
        <v>37</v>
      </c>
    </row>
    <row r="116" spans="1:7" ht="24.95" customHeight="1" x14ac:dyDescent="0.2">
      <c r="A116" s="23"/>
      <c r="B116" s="266" t="s">
        <v>14</v>
      </c>
      <c r="C116" s="267"/>
      <c r="D116" s="267"/>
      <c r="E116" s="267"/>
      <c r="F116" s="267"/>
      <c r="G116" s="267"/>
    </row>
    <row r="117" spans="1:7" s="5" customFormat="1" ht="30" customHeight="1" x14ac:dyDescent="0.2">
      <c r="A117" s="24">
        <v>6541</v>
      </c>
      <c r="B117" s="24">
        <v>4329</v>
      </c>
      <c r="C117" s="25" t="s">
        <v>294</v>
      </c>
      <c r="D117" s="26" t="s">
        <v>217</v>
      </c>
      <c r="E117" s="26" t="s">
        <v>36</v>
      </c>
      <c r="F117" s="27" t="s">
        <v>220</v>
      </c>
      <c r="G117" s="27" t="s">
        <v>41</v>
      </c>
    </row>
    <row r="118" spans="1:7" ht="24.95" customHeight="1" x14ac:dyDescent="0.2">
      <c r="A118" s="23"/>
      <c r="B118" s="266" t="s">
        <v>15</v>
      </c>
      <c r="C118" s="267"/>
      <c r="D118" s="267"/>
      <c r="E118" s="267"/>
      <c r="F118" s="267"/>
      <c r="G118" s="267"/>
    </row>
    <row r="119" spans="1:7" s="5" customFormat="1" ht="30" customHeight="1" x14ac:dyDescent="0.2">
      <c r="A119" s="24">
        <v>6934</v>
      </c>
      <c r="B119" s="24">
        <v>4682</v>
      </c>
      <c r="C119" s="25" t="s">
        <v>303</v>
      </c>
      <c r="D119" s="26" t="s">
        <v>304</v>
      </c>
      <c r="E119" s="26" t="s">
        <v>36</v>
      </c>
      <c r="F119" s="27" t="s">
        <v>220</v>
      </c>
      <c r="G119" s="27" t="s">
        <v>48</v>
      </c>
    </row>
    <row r="120" spans="1:7" ht="24.95" customHeight="1" x14ac:dyDescent="0.2">
      <c r="A120" s="23"/>
      <c r="B120" s="266" t="s">
        <v>11</v>
      </c>
      <c r="C120" s="267"/>
      <c r="D120" s="267"/>
      <c r="E120" s="267"/>
      <c r="F120" s="267"/>
      <c r="G120" s="267"/>
    </row>
    <row r="121" spans="1:7" s="5" customFormat="1" ht="30" customHeight="1" x14ac:dyDescent="0.2">
      <c r="A121" s="24">
        <v>6575</v>
      </c>
      <c r="B121" s="24">
        <v>4359</v>
      </c>
      <c r="C121" s="25" t="s">
        <v>307</v>
      </c>
      <c r="D121" s="26" t="s">
        <v>308</v>
      </c>
      <c r="E121" s="26" t="s">
        <v>36</v>
      </c>
      <c r="F121" s="27" t="s">
        <v>220</v>
      </c>
      <c r="G121" s="27" t="s">
        <v>41</v>
      </c>
    </row>
    <row r="122" spans="1:7" ht="24.95" customHeight="1" x14ac:dyDescent="0.2">
      <c r="A122" s="23"/>
      <c r="B122" s="266" t="s">
        <v>12</v>
      </c>
      <c r="C122" s="267"/>
      <c r="D122" s="267"/>
      <c r="E122" s="267"/>
      <c r="F122" s="267"/>
      <c r="G122" s="267"/>
    </row>
    <row r="123" spans="1:7" s="5" customFormat="1" ht="39.950000000000003" customHeight="1" x14ac:dyDescent="0.2">
      <c r="A123" s="24">
        <v>6521</v>
      </c>
      <c r="B123" s="24">
        <v>4315</v>
      </c>
      <c r="C123" s="25" t="s">
        <v>313</v>
      </c>
      <c r="D123" s="26" t="s">
        <v>314</v>
      </c>
      <c r="E123" s="26" t="s">
        <v>36</v>
      </c>
      <c r="F123" s="27" t="s">
        <v>220</v>
      </c>
      <c r="G123" s="27" t="s">
        <v>41</v>
      </c>
    </row>
    <row r="124" spans="1:7" ht="24.95" customHeight="1" x14ac:dyDescent="0.2">
      <c r="A124" s="23"/>
      <c r="B124" s="266" t="s">
        <v>16</v>
      </c>
      <c r="C124" s="267"/>
      <c r="D124" s="267"/>
      <c r="E124" s="267"/>
      <c r="F124" s="267"/>
      <c r="G124" s="267"/>
    </row>
    <row r="125" spans="1:7" s="5" customFormat="1" ht="39.950000000000003" customHeight="1" x14ac:dyDescent="0.2">
      <c r="A125" s="24">
        <v>7089</v>
      </c>
      <c r="B125" s="24">
        <v>4827</v>
      </c>
      <c r="C125" s="25" t="s">
        <v>323</v>
      </c>
      <c r="D125" s="26" t="s">
        <v>324</v>
      </c>
      <c r="E125" s="26" t="s">
        <v>36</v>
      </c>
      <c r="F125" s="27" t="s">
        <v>220</v>
      </c>
      <c r="G125" s="27" t="s">
        <v>37</v>
      </c>
    </row>
    <row r="126" spans="1:7" ht="24.95" customHeight="1" x14ac:dyDescent="0.2">
      <c r="A126" s="23"/>
      <c r="B126" s="266" t="s">
        <v>26</v>
      </c>
      <c r="C126" s="267"/>
      <c r="D126" s="267"/>
      <c r="E126" s="267"/>
      <c r="F126" s="267"/>
      <c r="G126" s="267"/>
    </row>
    <row r="127" spans="1:7" s="5" customFormat="1" ht="39.950000000000003" customHeight="1" x14ac:dyDescent="0.2">
      <c r="A127" s="24">
        <v>6863</v>
      </c>
      <c r="B127" s="24">
        <v>4617</v>
      </c>
      <c r="C127" s="25" t="s">
        <v>327</v>
      </c>
      <c r="D127" s="26" t="s">
        <v>328</v>
      </c>
      <c r="E127" s="26" t="s">
        <v>36</v>
      </c>
      <c r="F127" s="27" t="s">
        <v>220</v>
      </c>
      <c r="G127" s="27" t="s">
        <v>48</v>
      </c>
    </row>
    <row r="128" spans="1:7" s="5" customFormat="1" ht="30" customHeight="1" x14ac:dyDescent="0.2">
      <c r="A128" s="46"/>
      <c r="B128" s="266" t="s">
        <v>509</v>
      </c>
      <c r="C128" s="267"/>
      <c r="D128" s="267"/>
      <c r="E128" s="267"/>
      <c r="F128" s="267"/>
      <c r="G128" s="267"/>
    </row>
    <row r="129" spans="1:7" s="5" customFormat="1" ht="30" customHeight="1" x14ac:dyDescent="0.2">
      <c r="A129" s="104">
        <v>6719</v>
      </c>
      <c r="B129" s="104">
        <v>4483</v>
      </c>
      <c r="C129" s="105" t="s">
        <v>898</v>
      </c>
      <c r="D129" s="106" t="s">
        <v>899</v>
      </c>
      <c r="E129" s="107" t="s">
        <v>36</v>
      </c>
      <c r="F129" s="107" t="s">
        <v>220</v>
      </c>
      <c r="G129" s="107" t="s">
        <v>512</v>
      </c>
    </row>
    <row r="130" spans="1:7" ht="24.95" customHeight="1" x14ac:dyDescent="0.2">
      <c r="A130" s="23"/>
      <c r="B130" s="266" t="s">
        <v>31</v>
      </c>
      <c r="C130" s="267"/>
      <c r="D130" s="267"/>
      <c r="E130" s="267"/>
      <c r="F130" s="267"/>
      <c r="G130" s="267"/>
    </row>
    <row r="131" spans="1:7" s="5" customFormat="1" ht="30" customHeight="1" x14ac:dyDescent="0.2">
      <c r="A131" s="24">
        <v>6698</v>
      </c>
      <c r="B131" s="24">
        <v>4462</v>
      </c>
      <c r="C131" s="25" t="s">
        <v>333</v>
      </c>
      <c r="D131" s="26" t="s">
        <v>334</v>
      </c>
      <c r="E131" s="26" t="s">
        <v>36</v>
      </c>
      <c r="F131" s="27" t="s">
        <v>220</v>
      </c>
      <c r="G131" s="27" t="s">
        <v>200</v>
      </c>
    </row>
    <row r="132" spans="1:7" ht="24.95" customHeight="1" x14ac:dyDescent="0.2">
      <c r="A132" s="36"/>
      <c r="B132" s="64" t="s">
        <v>24</v>
      </c>
      <c r="C132" s="65"/>
      <c r="D132" s="65"/>
      <c r="E132" s="65"/>
      <c r="F132" s="65"/>
      <c r="G132" s="65"/>
    </row>
    <row r="133" spans="1:7" ht="24.95" customHeight="1" x14ac:dyDescent="0.2">
      <c r="A133" s="23"/>
      <c r="B133" s="266" t="s">
        <v>6</v>
      </c>
      <c r="C133" s="267"/>
      <c r="D133" s="267"/>
      <c r="E133" s="267"/>
      <c r="F133" s="267"/>
      <c r="G133" s="267"/>
    </row>
    <row r="134" spans="1:7" s="5" customFormat="1" ht="39.950000000000003" customHeight="1" x14ac:dyDescent="0.2">
      <c r="A134" s="24">
        <v>7030</v>
      </c>
      <c r="B134" s="24">
        <v>4770</v>
      </c>
      <c r="C134" s="25" t="s">
        <v>344</v>
      </c>
      <c r="D134" s="26" t="s">
        <v>232</v>
      </c>
      <c r="E134" s="26" t="s">
        <v>36</v>
      </c>
      <c r="F134" s="27" t="s">
        <v>337</v>
      </c>
      <c r="G134" s="27" t="s">
        <v>37</v>
      </c>
    </row>
    <row r="135" spans="1:7" ht="24.95" customHeight="1" x14ac:dyDescent="0.2">
      <c r="A135" s="23"/>
      <c r="B135" s="266" t="s">
        <v>32</v>
      </c>
      <c r="C135" s="267"/>
      <c r="D135" s="267"/>
      <c r="E135" s="267"/>
      <c r="F135" s="267"/>
      <c r="G135" s="267"/>
    </row>
    <row r="136" spans="1:7" s="5" customFormat="1" ht="30" customHeight="1" x14ac:dyDescent="0.2">
      <c r="A136" s="24">
        <v>6852</v>
      </c>
      <c r="B136" s="24">
        <v>4609</v>
      </c>
      <c r="C136" s="25" t="s">
        <v>355</v>
      </c>
      <c r="D136" s="26" t="s">
        <v>356</v>
      </c>
      <c r="E136" s="26" t="s">
        <v>36</v>
      </c>
      <c r="F136" s="27" t="s">
        <v>337</v>
      </c>
      <c r="G136" s="27" t="s">
        <v>48</v>
      </c>
    </row>
    <row r="137" spans="1:7" ht="24.95" customHeight="1" x14ac:dyDescent="0.2">
      <c r="A137" s="23"/>
      <c r="B137" s="266" t="s">
        <v>35</v>
      </c>
      <c r="C137" s="267"/>
      <c r="D137" s="267"/>
      <c r="E137" s="267"/>
      <c r="F137" s="267"/>
      <c r="G137" s="267"/>
    </row>
    <row r="138" spans="1:7" s="5" customFormat="1" ht="30" customHeight="1" x14ac:dyDescent="0.2">
      <c r="A138" s="13">
        <v>6977</v>
      </c>
      <c r="B138" s="13">
        <v>4717</v>
      </c>
      <c r="C138" s="14" t="s">
        <v>374</v>
      </c>
      <c r="D138" s="15" t="s">
        <v>273</v>
      </c>
      <c r="E138" s="15" t="s">
        <v>36</v>
      </c>
      <c r="F138" s="16" t="s">
        <v>337</v>
      </c>
      <c r="G138" s="16" t="s">
        <v>37</v>
      </c>
    </row>
    <row r="139" spans="1:7" ht="24.95" customHeight="1" x14ac:dyDescent="0.2">
      <c r="A139" s="23"/>
      <c r="B139" s="266" t="s">
        <v>9</v>
      </c>
      <c r="C139" s="267"/>
      <c r="D139" s="267"/>
      <c r="E139" s="267"/>
      <c r="F139" s="267"/>
      <c r="G139" s="267"/>
    </row>
    <row r="140" spans="1:7" s="5" customFormat="1" ht="39.950000000000003" customHeight="1" x14ac:dyDescent="0.2">
      <c r="A140" s="24">
        <v>7142</v>
      </c>
      <c r="B140" s="286">
        <v>4642</v>
      </c>
      <c r="C140" s="25" t="s">
        <v>381</v>
      </c>
      <c r="D140" s="26" t="s">
        <v>204</v>
      </c>
      <c r="E140" s="26" t="s">
        <v>36</v>
      </c>
      <c r="F140" s="27" t="s">
        <v>337</v>
      </c>
      <c r="G140" s="27" t="s">
        <v>48</v>
      </c>
    </row>
    <row r="141" spans="1:7" s="5" customFormat="1" ht="39.950000000000003" customHeight="1" x14ac:dyDescent="0.2">
      <c r="A141" s="24">
        <v>7143</v>
      </c>
      <c r="B141" s="285"/>
      <c r="C141" s="25" t="s">
        <v>382</v>
      </c>
      <c r="D141" s="26" t="s">
        <v>204</v>
      </c>
      <c r="E141" s="26" t="s">
        <v>36</v>
      </c>
      <c r="F141" s="27" t="s">
        <v>337</v>
      </c>
      <c r="G141" s="27" t="s">
        <v>48</v>
      </c>
    </row>
    <row r="142" spans="1:7" s="6" customFormat="1" ht="25.15" customHeight="1" x14ac:dyDescent="0.2">
      <c r="A142" s="46"/>
      <c r="B142" s="266" t="s">
        <v>17</v>
      </c>
      <c r="C142" s="267"/>
      <c r="D142" s="267"/>
      <c r="E142" s="267"/>
      <c r="F142" s="267"/>
      <c r="G142" s="267"/>
    </row>
    <row r="143" spans="1:7" s="6" customFormat="1" ht="39.950000000000003" customHeight="1" x14ac:dyDescent="0.2">
      <c r="A143" s="24">
        <v>5982</v>
      </c>
      <c r="B143" s="24">
        <v>3822</v>
      </c>
      <c r="C143" s="25" t="s">
        <v>414</v>
      </c>
      <c r="D143" s="26" t="s">
        <v>415</v>
      </c>
      <c r="E143" s="26" t="s">
        <v>36</v>
      </c>
      <c r="F143" s="27" t="s">
        <v>337</v>
      </c>
      <c r="G143" s="27" t="s">
        <v>459</v>
      </c>
    </row>
    <row r="144" spans="1:7" s="6" customFormat="1" ht="25.9" customHeight="1" x14ac:dyDescent="0.2">
      <c r="A144" s="23"/>
      <c r="B144" s="266" t="s">
        <v>18</v>
      </c>
      <c r="C144" s="267"/>
      <c r="D144" s="267"/>
      <c r="E144" s="267"/>
      <c r="F144" s="267"/>
      <c r="G144" s="267"/>
    </row>
    <row r="145" spans="1:217" s="6" customFormat="1" ht="39.950000000000003" customHeight="1" x14ac:dyDescent="0.2">
      <c r="A145" s="24">
        <v>6004</v>
      </c>
      <c r="B145" s="24">
        <v>3844</v>
      </c>
      <c r="C145" s="25" t="s">
        <v>416</v>
      </c>
      <c r="D145" s="26" t="s">
        <v>417</v>
      </c>
      <c r="E145" s="26" t="s">
        <v>36</v>
      </c>
      <c r="F145" s="27" t="s">
        <v>337</v>
      </c>
      <c r="G145" s="27" t="s">
        <v>459</v>
      </c>
    </row>
    <row r="146" spans="1:217" s="6" customFormat="1" ht="24.6" customHeight="1" x14ac:dyDescent="0.2">
      <c r="A146" s="23"/>
      <c r="B146" s="266" t="s">
        <v>19</v>
      </c>
      <c r="C146" s="267"/>
      <c r="D146" s="267"/>
      <c r="E146" s="267"/>
      <c r="F146" s="267"/>
      <c r="G146" s="267"/>
    </row>
    <row r="147" spans="1:217" s="6" customFormat="1" ht="39.950000000000003" customHeight="1" x14ac:dyDescent="0.2">
      <c r="A147" s="24">
        <v>6090</v>
      </c>
      <c r="B147" s="24">
        <v>3915</v>
      </c>
      <c r="C147" s="25" t="s">
        <v>648</v>
      </c>
      <c r="D147" s="26" t="s">
        <v>649</v>
      </c>
      <c r="E147" s="26" t="s">
        <v>36</v>
      </c>
      <c r="F147" s="27" t="s">
        <v>337</v>
      </c>
      <c r="G147" s="27" t="s">
        <v>454</v>
      </c>
    </row>
    <row r="148" spans="1:217" ht="24.95" customHeight="1" x14ac:dyDescent="0.2">
      <c r="A148" s="23"/>
      <c r="B148" s="266" t="s">
        <v>15</v>
      </c>
      <c r="C148" s="267"/>
      <c r="D148" s="267"/>
      <c r="E148" s="267"/>
      <c r="F148" s="267"/>
      <c r="G148" s="267"/>
    </row>
    <row r="149" spans="1:217" s="5" customFormat="1" ht="30" customHeight="1" x14ac:dyDescent="0.2">
      <c r="A149" s="24">
        <v>7041</v>
      </c>
      <c r="B149" s="24">
        <v>4781</v>
      </c>
      <c r="C149" s="25" t="s">
        <v>392</v>
      </c>
      <c r="D149" s="26" t="s">
        <v>393</v>
      </c>
      <c r="E149" s="26" t="s">
        <v>36</v>
      </c>
      <c r="F149" s="27" t="s">
        <v>337</v>
      </c>
      <c r="G149" s="27" t="s">
        <v>37</v>
      </c>
    </row>
    <row r="150" spans="1:217" s="6" customFormat="1" ht="30" customHeight="1" x14ac:dyDescent="0.2">
      <c r="A150" s="46"/>
      <c r="B150" s="266" t="s">
        <v>14</v>
      </c>
      <c r="C150" s="267"/>
      <c r="D150" s="267"/>
      <c r="E150" s="267"/>
      <c r="F150" s="267"/>
      <c r="G150" s="267"/>
    </row>
    <row r="151" spans="1:217" s="5" customFormat="1" ht="30" customHeight="1" x14ac:dyDescent="0.2">
      <c r="A151" s="108">
        <v>7272</v>
      </c>
      <c r="B151" s="108">
        <v>4944</v>
      </c>
      <c r="C151" s="109" t="s">
        <v>807</v>
      </c>
      <c r="D151" s="109" t="s">
        <v>808</v>
      </c>
      <c r="E151" s="109" t="s">
        <v>36</v>
      </c>
      <c r="F151" s="21" t="s">
        <v>337</v>
      </c>
      <c r="G151" s="108" t="s">
        <v>41</v>
      </c>
    </row>
    <row r="152" spans="1:217" ht="24.95" customHeight="1" x14ac:dyDescent="0.2">
      <c r="A152" s="23"/>
      <c r="B152" s="266" t="s">
        <v>11</v>
      </c>
      <c r="C152" s="267"/>
      <c r="D152" s="267"/>
      <c r="E152" s="267"/>
      <c r="F152" s="267"/>
      <c r="G152" s="267"/>
    </row>
    <row r="153" spans="1:217" s="5" customFormat="1" ht="30" customHeight="1" x14ac:dyDescent="0.2">
      <c r="A153" s="24">
        <v>6576</v>
      </c>
      <c r="B153" s="24">
        <v>4360</v>
      </c>
      <c r="C153" s="25" t="s">
        <v>394</v>
      </c>
      <c r="D153" s="26" t="s">
        <v>395</v>
      </c>
      <c r="E153" s="26" t="s">
        <v>36</v>
      </c>
      <c r="F153" s="27" t="s">
        <v>337</v>
      </c>
      <c r="G153" s="27" t="s">
        <v>41</v>
      </c>
    </row>
    <row r="154" spans="1:217" ht="24.95" customHeight="1" x14ac:dyDescent="0.2">
      <c r="A154" s="23"/>
      <c r="B154" s="266" t="s">
        <v>12</v>
      </c>
      <c r="C154" s="267"/>
      <c r="D154" s="267"/>
      <c r="E154" s="267"/>
      <c r="F154" s="267"/>
      <c r="G154" s="267"/>
    </row>
    <row r="155" spans="1:217" s="5" customFormat="1" ht="39.950000000000003" customHeight="1" x14ac:dyDescent="0.2">
      <c r="A155" s="24">
        <v>6522</v>
      </c>
      <c r="B155" s="24">
        <v>4316</v>
      </c>
      <c r="C155" s="25" t="s">
        <v>399</v>
      </c>
      <c r="D155" s="26" t="s">
        <v>314</v>
      </c>
      <c r="E155" s="26" t="s">
        <v>36</v>
      </c>
      <c r="F155" s="27" t="s">
        <v>337</v>
      </c>
      <c r="G155" s="27" t="s">
        <v>41</v>
      </c>
    </row>
    <row r="156" spans="1:217" ht="24.95" customHeight="1" x14ac:dyDescent="0.2">
      <c r="A156" s="23"/>
      <c r="B156" s="266" t="s">
        <v>16</v>
      </c>
      <c r="C156" s="267"/>
      <c r="D156" s="267"/>
      <c r="E156" s="267"/>
      <c r="F156" s="267"/>
      <c r="G156" s="267"/>
    </row>
    <row r="157" spans="1:217" s="5" customFormat="1" ht="36.6" customHeight="1" x14ac:dyDescent="0.2">
      <c r="A157" s="24">
        <v>7090</v>
      </c>
      <c r="B157" s="24">
        <v>4828</v>
      </c>
      <c r="C157" s="25" t="s">
        <v>405</v>
      </c>
      <c r="D157" s="26" t="s">
        <v>406</v>
      </c>
      <c r="E157" s="26" t="s">
        <v>36</v>
      </c>
      <c r="F157" s="27" t="s">
        <v>337</v>
      </c>
      <c r="G157" s="27" t="s">
        <v>37</v>
      </c>
    </row>
    <row r="158" spans="1:217" ht="24.95" customHeight="1" x14ac:dyDescent="0.2">
      <c r="A158" s="23"/>
      <c r="B158" s="266" t="s">
        <v>26</v>
      </c>
      <c r="C158" s="267"/>
      <c r="D158" s="267"/>
      <c r="E158" s="267"/>
      <c r="F158" s="267"/>
      <c r="G158" s="267"/>
    </row>
    <row r="159" spans="1:217" s="263" customFormat="1" ht="39.950000000000003" customHeight="1" x14ac:dyDescent="0.2">
      <c r="A159" s="13">
        <v>6864</v>
      </c>
      <c r="B159" s="13">
        <v>4618</v>
      </c>
      <c r="C159" s="14" t="s">
        <v>408</v>
      </c>
      <c r="D159" s="15" t="s">
        <v>328</v>
      </c>
      <c r="E159" s="15" t="s">
        <v>36</v>
      </c>
      <c r="F159" s="16" t="s">
        <v>337</v>
      </c>
      <c r="G159" s="16" t="s">
        <v>48</v>
      </c>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row>
    <row r="160" spans="1:217" s="5" customFormat="1" ht="30" customHeight="1" x14ac:dyDescent="0.2">
      <c r="A160" s="46"/>
      <c r="B160" s="266" t="s">
        <v>509</v>
      </c>
      <c r="C160" s="267"/>
      <c r="D160" s="267"/>
      <c r="E160" s="267"/>
      <c r="F160" s="267"/>
      <c r="G160" s="267"/>
    </row>
    <row r="161" spans="1:7" s="5" customFormat="1" ht="30" customHeight="1" x14ac:dyDescent="0.2">
      <c r="A161" s="104">
        <v>6720</v>
      </c>
      <c r="B161" s="104">
        <v>4484</v>
      </c>
      <c r="C161" s="105" t="s">
        <v>900</v>
      </c>
      <c r="D161" s="106" t="s">
        <v>803</v>
      </c>
      <c r="E161" s="107" t="s">
        <v>36</v>
      </c>
      <c r="F161" s="107" t="s">
        <v>337</v>
      </c>
      <c r="G161" s="107" t="s">
        <v>512</v>
      </c>
    </row>
    <row r="162" spans="1:7" ht="24.95" customHeight="1" x14ac:dyDescent="0.2">
      <c r="A162" s="23"/>
      <c r="B162" s="266" t="s">
        <v>31</v>
      </c>
      <c r="C162" s="267"/>
      <c r="D162" s="267"/>
      <c r="E162" s="267"/>
      <c r="F162" s="267"/>
      <c r="G162" s="267"/>
    </row>
    <row r="163" spans="1:7" s="5" customFormat="1" ht="30" customHeight="1" x14ac:dyDescent="0.2">
      <c r="A163" s="24">
        <v>6699</v>
      </c>
      <c r="B163" s="116">
        <v>4463</v>
      </c>
      <c r="C163" s="29" t="s">
        <v>412</v>
      </c>
      <c r="D163" s="38" t="s">
        <v>413</v>
      </c>
      <c r="E163" s="38" t="s">
        <v>36</v>
      </c>
      <c r="F163" s="39" t="s">
        <v>337</v>
      </c>
      <c r="G163" s="39" t="s">
        <v>200</v>
      </c>
    </row>
    <row r="164" spans="1:7" ht="24.95" customHeight="1" x14ac:dyDescent="0.2">
      <c r="A164" s="44"/>
      <c r="B164" s="95" t="s">
        <v>23</v>
      </c>
      <c r="C164" s="96"/>
      <c r="D164" s="96"/>
      <c r="E164" s="96"/>
      <c r="F164" s="96"/>
      <c r="G164" s="96"/>
    </row>
    <row r="165" spans="1:7" ht="24.95" customHeight="1" x14ac:dyDescent="0.2">
      <c r="A165" s="67"/>
      <c r="B165" s="266" t="s">
        <v>887</v>
      </c>
      <c r="C165" s="267"/>
      <c r="D165" s="267"/>
      <c r="E165" s="267"/>
      <c r="F165" s="267"/>
      <c r="G165" s="267"/>
    </row>
    <row r="166" spans="1:7" s="97" customFormat="1" ht="34.9" customHeight="1" x14ac:dyDescent="0.2">
      <c r="A166" s="24">
        <v>7631</v>
      </c>
      <c r="B166" s="24">
        <v>5268</v>
      </c>
      <c r="C166" s="25" t="s">
        <v>819</v>
      </c>
      <c r="D166" s="26" t="s">
        <v>232</v>
      </c>
      <c r="E166" s="26" t="s">
        <v>36</v>
      </c>
      <c r="F166" s="27" t="s">
        <v>419</v>
      </c>
      <c r="G166" s="27" t="s">
        <v>37</v>
      </c>
    </row>
    <row r="167" spans="1:7" ht="24.95" customHeight="1" x14ac:dyDescent="0.2">
      <c r="A167" s="88"/>
      <c r="B167" s="278" t="s">
        <v>32</v>
      </c>
      <c r="C167" s="279"/>
      <c r="D167" s="279"/>
      <c r="E167" s="279"/>
      <c r="F167" s="279"/>
      <c r="G167" s="279"/>
    </row>
    <row r="168" spans="1:7" s="97" customFormat="1" ht="42.6" customHeight="1" x14ac:dyDescent="0.2">
      <c r="A168" s="24">
        <v>7477</v>
      </c>
      <c r="B168" s="24">
        <v>5134</v>
      </c>
      <c r="C168" s="25" t="s">
        <v>830</v>
      </c>
      <c r="D168" s="26" t="s">
        <v>831</v>
      </c>
      <c r="E168" s="26" t="s">
        <v>36</v>
      </c>
      <c r="F168" s="27" t="s">
        <v>419</v>
      </c>
      <c r="G168" s="27" t="s">
        <v>48</v>
      </c>
    </row>
    <row r="169" spans="1:7" ht="24.95" customHeight="1" x14ac:dyDescent="0.2">
      <c r="A169" s="88"/>
      <c r="B169" s="278" t="s">
        <v>35</v>
      </c>
      <c r="C169" s="279"/>
      <c r="D169" s="279"/>
      <c r="E169" s="279"/>
      <c r="F169" s="279"/>
      <c r="G169" s="279"/>
    </row>
    <row r="170" spans="1:7" s="97" customFormat="1" ht="24.95" customHeight="1" x14ac:dyDescent="0.2">
      <c r="A170" s="13">
        <v>7493</v>
      </c>
      <c r="B170" s="13">
        <v>5149</v>
      </c>
      <c r="C170" s="14" t="s">
        <v>845</v>
      </c>
      <c r="D170" s="15" t="s">
        <v>373</v>
      </c>
      <c r="E170" s="15" t="s">
        <v>36</v>
      </c>
      <c r="F170" s="16" t="s">
        <v>419</v>
      </c>
      <c r="G170" s="16" t="s">
        <v>48</v>
      </c>
    </row>
    <row r="171" spans="1:7" ht="24.95" customHeight="1" x14ac:dyDescent="0.2">
      <c r="A171" s="88"/>
      <c r="B171" s="266" t="s">
        <v>9</v>
      </c>
      <c r="C171" s="267"/>
      <c r="D171" s="267"/>
      <c r="E171" s="267"/>
      <c r="F171" s="267"/>
      <c r="G171" s="267"/>
    </row>
    <row r="172" spans="1:7" s="97" customFormat="1" ht="31.9" customHeight="1" x14ac:dyDescent="0.2">
      <c r="A172" s="24">
        <v>7716</v>
      </c>
      <c r="B172" s="286">
        <v>5350</v>
      </c>
      <c r="C172" s="25" t="s">
        <v>853</v>
      </c>
      <c r="D172" s="26" t="s">
        <v>854</v>
      </c>
      <c r="E172" s="26" t="s">
        <v>36</v>
      </c>
      <c r="F172" s="27" t="s">
        <v>419</v>
      </c>
      <c r="G172" s="27" t="s">
        <v>48</v>
      </c>
    </row>
    <row r="173" spans="1:7" s="97" customFormat="1" ht="32.450000000000003" customHeight="1" x14ac:dyDescent="0.2">
      <c r="A173" s="24">
        <v>7717</v>
      </c>
      <c r="B173" s="285"/>
      <c r="C173" s="25" t="s">
        <v>855</v>
      </c>
      <c r="D173" s="26" t="s">
        <v>854</v>
      </c>
      <c r="E173" s="26" t="s">
        <v>36</v>
      </c>
      <c r="F173" s="27" t="s">
        <v>419</v>
      </c>
      <c r="G173" s="27" t="s">
        <v>48</v>
      </c>
    </row>
    <row r="174" spans="1:7" s="5" customFormat="1" ht="30" customHeight="1" x14ac:dyDescent="0.2">
      <c r="A174" s="47"/>
      <c r="B174" s="266" t="s">
        <v>17</v>
      </c>
      <c r="C174" s="267"/>
      <c r="D174" s="267"/>
      <c r="E174" s="267"/>
      <c r="F174" s="267"/>
      <c r="G174" s="267"/>
    </row>
    <row r="175" spans="1:7" s="5" customFormat="1" ht="36" customHeight="1" x14ac:dyDescent="0.2">
      <c r="A175" s="81">
        <v>6987</v>
      </c>
      <c r="B175" s="82">
        <v>4727</v>
      </c>
      <c r="C175" s="83" t="s">
        <v>424</v>
      </c>
      <c r="D175" s="84" t="s">
        <v>425</v>
      </c>
      <c r="E175" s="84" t="s">
        <v>36</v>
      </c>
      <c r="F175" s="85" t="s">
        <v>419</v>
      </c>
      <c r="G175" s="85" t="s">
        <v>37</v>
      </c>
    </row>
    <row r="176" spans="1:7" ht="24.95" customHeight="1" x14ac:dyDescent="0.2">
      <c r="A176" s="88"/>
      <c r="B176" s="266" t="s">
        <v>18</v>
      </c>
      <c r="C176" s="267"/>
      <c r="D176" s="267"/>
      <c r="E176" s="267"/>
      <c r="F176" s="267"/>
      <c r="G176" s="267"/>
    </row>
    <row r="177" spans="1:7" s="5" customFormat="1" ht="32.450000000000003" customHeight="1" x14ac:dyDescent="0.2">
      <c r="A177" s="87">
        <v>7012</v>
      </c>
      <c r="B177" s="24">
        <v>4752</v>
      </c>
      <c r="C177" s="25" t="s">
        <v>430</v>
      </c>
      <c r="D177" s="26" t="s">
        <v>417</v>
      </c>
      <c r="E177" s="26" t="s">
        <v>36</v>
      </c>
      <c r="F177" s="27" t="s">
        <v>419</v>
      </c>
      <c r="G177" s="27" t="s">
        <v>37</v>
      </c>
    </row>
    <row r="178" spans="1:7" ht="24.95" customHeight="1" x14ac:dyDescent="0.2">
      <c r="A178" s="88"/>
      <c r="B178" s="266" t="s">
        <v>19</v>
      </c>
      <c r="C178" s="267"/>
      <c r="D178" s="267"/>
      <c r="E178" s="267"/>
      <c r="F178" s="267"/>
      <c r="G178" s="267"/>
    </row>
    <row r="179" spans="1:7" s="5" customFormat="1" ht="22.5" customHeight="1" x14ac:dyDescent="0.2">
      <c r="A179" s="87">
        <v>6867</v>
      </c>
      <c r="B179" s="24">
        <v>4621</v>
      </c>
      <c r="C179" s="25" t="s">
        <v>435</v>
      </c>
      <c r="D179" s="26" t="s">
        <v>436</v>
      </c>
      <c r="E179" s="26" t="s">
        <v>36</v>
      </c>
      <c r="F179" s="27" t="s">
        <v>419</v>
      </c>
      <c r="G179" s="27" t="s">
        <v>48</v>
      </c>
    </row>
    <row r="180" spans="1:7" ht="24.95" customHeight="1" x14ac:dyDescent="0.2">
      <c r="A180" s="88"/>
      <c r="B180" s="266" t="s">
        <v>14</v>
      </c>
      <c r="C180" s="267"/>
      <c r="D180" s="267"/>
      <c r="E180" s="267"/>
      <c r="F180" s="267"/>
      <c r="G180" s="267"/>
    </row>
    <row r="181" spans="1:7" ht="27.6" customHeight="1" x14ac:dyDescent="0.2">
      <c r="A181" s="52">
        <v>7274</v>
      </c>
      <c r="B181" s="52">
        <v>4946</v>
      </c>
      <c r="C181" s="53" t="s">
        <v>1119</v>
      </c>
      <c r="D181" s="54" t="s">
        <v>808</v>
      </c>
      <c r="E181" s="55" t="s">
        <v>419</v>
      </c>
      <c r="F181" s="55" t="s">
        <v>41</v>
      </c>
      <c r="G181" s="112">
        <v>67.260000000000005</v>
      </c>
    </row>
    <row r="182" spans="1:7" ht="24.95" customHeight="1" x14ac:dyDescent="0.2">
      <c r="A182" s="88"/>
      <c r="B182" s="266" t="s">
        <v>15</v>
      </c>
      <c r="C182" s="267"/>
      <c r="D182" s="267"/>
      <c r="E182" s="267"/>
      <c r="F182" s="267"/>
      <c r="G182" s="267"/>
    </row>
    <row r="183" spans="1:7" s="97" customFormat="1" ht="43.9" customHeight="1" x14ac:dyDescent="0.2">
      <c r="A183" s="24">
        <v>7641</v>
      </c>
      <c r="B183" s="24">
        <v>5278</v>
      </c>
      <c r="C183" s="25" t="s">
        <v>863</v>
      </c>
      <c r="D183" s="26" t="s">
        <v>393</v>
      </c>
      <c r="E183" s="26" t="s">
        <v>36</v>
      </c>
      <c r="F183" s="27" t="s">
        <v>419</v>
      </c>
      <c r="G183" s="27" t="s">
        <v>37</v>
      </c>
    </row>
    <row r="184" spans="1:7" ht="24.95" customHeight="1" x14ac:dyDescent="0.2">
      <c r="A184" s="88"/>
      <c r="B184" s="266" t="s">
        <v>11</v>
      </c>
      <c r="C184" s="267"/>
      <c r="D184" s="267"/>
      <c r="E184" s="267"/>
      <c r="F184" s="267"/>
      <c r="G184" s="267"/>
    </row>
    <row r="185" spans="1:7" s="97" customFormat="1" ht="27.6" customHeight="1" x14ac:dyDescent="0.2">
      <c r="A185" s="24">
        <v>7603</v>
      </c>
      <c r="B185" s="24">
        <v>5240</v>
      </c>
      <c r="C185" s="25" t="s">
        <v>868</v>
      </c>
      <c r="D185" s="26" t="s">
        <v>869</v>
      </c>
      <c r="E185" s="26" t="s">
        <v>36</v>
      </c>
      <c r="F185" s="27" t="s">
        <v>419</v>
      </c>
      <c r="G185" s="27" t="s">
        <v>37</v>
      </c>
    </row>
    <row r="186" spans="1:7" ht="24.95" customHeight="1" x14ac:dyDescent="0.2">
      <c r="A186" s="88"/>
      <c r="B186" s="266" t="s">
        <v>12</v>
      </c>
      <c r="C186" s="267"/>
      <c r="D186" s="267"/>
      <c r="E186" s="267"/>
      <c r="F186" s="267"/>
      <c r="G186" s="267"/>
    </row>
    <row r="187" spans="1:7" s="97" customFormat="1" ht="25.9" customHeight="1" x14ac:dyDescent="0.2">
      <c r="A187" s="24">
        <v>7263</v>
      </c>
      <c r="B187" s="24">
        <v>4939</v>
      </c>
      <c r="C187" s="25" t="s">
        <v>870</v>
      </c>
      <c r="D187" s="26" t="s">
        <v>314</v>
      </c>
      <c r="E187" s="26" t="s">
        <v>36</v>
      </c>
      <c r="F187" s="27" t="s">
        <v>419</v>
      </c>
      <c r="G187" s="27" t="s">
        <v>41</v>
      </c>
    </row>
    <row r="188" spans="1:7" ht="24.95" customHeight="1" x14ac:dyDescent="0.2">
      <c r="A188" s="88"/>
      <c r="B188" s="266" t="s">
        <v>16</v>
      </c>
      <c r="C188" s="267"/>
      <c r="D188" s="267"/>
      <c r="E188" s="267"/>
      <c r="F188" s="267"/>
      <c r="G188" s="267"/>
    </row>
    <row r="189" spans="1:7" s="97" customFormat="1" ht="27.6" customHeight="1" x14ac:dyDescent="0.2">
      <c r="A189" s="24">
        <v>7687</v>
      </c>
      <c r="B189" s="24">
        <v>5323</v>
      </c>
      <c r="C189" s="25" t="s">
        <v>878</v>
      </c>
      <c r="D189" s="26" t="s">
        <v>879</v>
      </c>
      <c r="E189" s="26" t="s">
        <v>36</v>
      </c>
      <c r="F189" s="27" t="s">
        <v>419</v>
      </c>
      <c r="G189" s="27" t="s">
        <v>37</v>
      </c>
    </row>
    <row r="190" spans="1:7" ht="24.95" customHeight="1" x14ac:dyDescent="0.2">
      <c r="A190" s="86"/>
      <c r="B190" s="266" t="s">
        <v>631</v>
      </c>
      <c r="C190" s="267"/>
      <c r="D190" s="267"/>
      <c r="E190" s="267"/>
      <c r="F190" s="267"/>
      <c r="G190" s="267"/>
    </row>
    <row r="191" spans="1:7" s="97" customFormat="1" ht="34.9" customHeight="1" x14ac:dyDescent="0.2">
      <c r="A191" s="24">
        <v>7480</v>
      </c>
      <c r="B191" s="24">
        <v>5136</v>
      </c>
      <c r="C191" s="25" t="s">
        <v>694</v>
      </c>
      <c r="D191" s="26" t="s">
        <v>328</v>
      </c>
      <c r="E191" s="26" t="s">
        <v>36</v>
      </c>
      <c r="F191" s="27" t="s">
        <v>419</v>
      </c>
      <c r="G191" s="27" t="s">
        <v>48</v>
      </c>
    </row>
    <row r="192" spans="1:7" ht="22.15" customHeight="1" x14ac:dyDescent="0.2">
      <c r="A192" s="67"/>
      <c r="B192" s="278" t="s">
        <v>801</v>
      </c>
      <c r="C192" s="279"/>
      <c r="D192" s="279"/>
      <c r="E192" s="279"/>
      <c r="F192" s="279"/>
      <c r="G192" s="279"/>
    </row>
    <row r="193" spans="1:9" s="97" customFormat="1" ht="28.9" customHeight="1" x14ac:dyDescent="0.2">
      <c r="A193" s="24">
        <v>7379</v>
      </c>
      <c r="B193" s="24">
        <v>5038</v>
      </c>
      <c r="C193" s="25" t="s">
        <v>886</v>
      </c>
      <c r="D193" s="26" t="s">
        <v>885</v>
      </c>
      <c r="E193" s="26" t="s">
        <v>36</v>
      </c>
      <c r="F193" s="27" t="s">
        <v>419</v>
      </c>
      <c r="G193" s="27" t="s">
        <v>804</v>
      </c>
    </row>
    <row r="194" spans="1:9" ht="21.6" customHeight="1" x14ac:dyDescent="0.2">
      <c r="A194" s="151"/>
      <c r="B194" s="151"/>
      <c r="C194" s="152"/>
      <c r="D194" s="153"/>
      <c r="E194" s="201"/>
      <c r="F194" s="202"/>
      <c r="G194" s="154"/>
    </row>
    <row r="195" spans="1:9" ht="24.95" customHeight="1" x14ac:dyDescent="0.2">
      <c r="A195" s="67"/>
      <c r="B195" s="278" t="s">
        <v>31</v>
      </c>
      <c r="C195" s="279"/>
      <c r="D195" s="279"/>
      <c r="E195" s="279"/>
      <c r="F195" s="279"/>
      <c r="G195" s="279"/>
    </row>
    <row r="196" spans="1:9" s="97" customFormat="1" ht="30.6" customHeight="1" x14ac:dyDescent="0.2">
      <c r="A196" s="24">
        <v>7361</v>
      </c>
      <c r="B196" s="24">
        <v>5020</v>
      </c>
      <c r="C196" s="25" t="s">
        <v>884</v>
      </c>
      <c r="D196" s="26" t="s">
        <v>413</v>
      </c>
      <c r="E196" s="26" t="s">
        <v>36</v>
      </c>
      <c r="F196" s="27" t="s">
        <v>419</v>
      </c>
      <c r="G196" s="27" t="s">
        <v>200</v>
      </c>
    </row>
    <row r="199" spans="1:9" ht="55.5" customHeight="1" x14ac:dyDescent="0.2"/>
    <row r="200" spans="1:9" ht="27" customHeight="1" x14ac:dyDescent="0.2"/>
    <row r="201" spans="1:9" s="136" customFormat="1" ht="27" customHeight="1" x14ac:dyDescent="0.3">
      <c r="A201" s="314" t="s">
        <v>905</v>
      </c>
      <c r="B201" s="314"/>
      <c r="C201" s="314"/>
      <c r="D201" s="314"/>
      <c r="E201" s="314"/>
      <c r="F201" s="314"/>
      <c r="G201" s="314"/>
    </row>
    <row r="202" spans="1:9" ht="22.5" customHeight="1" x14ac:dyDescent="0.2">
      <c r="A202" s="132"/>
      <c r="B202" s="163" t="s">
        <v>29</v>
      </c>
      <c r="C202" s="163"/>
      <c r="D202" s="163"/>
      <c r="E202" s="163"/>
      <c r="F202" s="163"/>
      <c r="G202" s="163"/>
      <c r="H202" s="7"/>
      <c r="I202" s="7"/>
    </row>
    <row r="203" spans="1:9" ht="24.95" customHeight="1" x14ac:dyDescent="0.2">
      <c r="A203" s="88"/>
      <c r="B203" s="278" t="s">
        <v>906</v>
      </c>
      <c r="C203" s="279"/>
      <c r="D203" s="279"/>
      <c r="E203" s="279"/>
      <c r="F203" s="279"/>
      <c r="G203" s="279"/>
    </row>
    <row r="204" spans="1:9" s="97" customFormat="1" ht="34.15" customHeight="1" x14ac:dyDescent="0.2">
      <c r="A204" s="13">
        <v>6486</v>
      </c>
      <c r="B204" s="305">
        <v>4287</v>
      </c>
      <c r="C204" s="14" t="s">
        <v>918</v>
      </c>
      <c r="D204" s="15" t="s">
        <v>52</v>
      </c>
      <c r="E204" s="16" t="s">
        <v>36</v>
      </c>
      <c r="F204" s="16" t="s">
        <v>53</v>
      </c>
      <c r="G204" s="16" t="s">
        <v>41</v>
      </c>
    </row>
    <row r="205" spans="1:9" s="97" customFormat="1" ht="36.6" customHeight="1" x14ac:dyDescent="0.2">
      <c r="A205" s="13">
        <v>6487</v>
      </c>
      <c r="B205" s="306"/>
      <c r="C205" s="14" t="s">
        <v>919</v>
      </c>
      <c r="D205" s="15" t="s">
        <v>55</v>
      </c>
      <c r="E205" s="16" t="s">
        <v>36</v>
      </c>
      <c r="F205" s="16" t="s">
        <v>53</v>
      </c>
      <c r="G205" s="16" t="s">
        <v>41</v>
      </c>
    </row>
    <row r="206" spans="1:9" ht="24.95" customHeight="1" x14ac:dyDescent="0.2">
      <c r="A206" s="88"/>
      <c r="B206" s="278" t="s">
        <v>914</v>
      </c>
      <c r="C206" s="279"/>
      <c r="D206" s="279"/>
      <c r="E206" s="279"/>
      <c r="F206" s="279"/>
      <c r="G206" s="279"/>
    </row>
    <row r="207" spans="1:9" s="97" customFormat="1" ht="37.15" customHeight="1" x14ac:dyDescent="0.2">
      <c r="A207" s="13">
        <v>6550</v>
      </c>
      <c r="B207" s="305">
        <v>4337</v>
      </c>
      <c r="C207" s="14" t="s">
        <v>926</v>
      </c>
      <c r="D207" s="15" t="s">
        <v>104</v>
      </c>
      <c r="E207" s="16" t="s">
        <v>36</v>
      </c>
      <c r="F207" s="16" t="s">
        <v>53</v>
      </c>
      <c r="G207" s="16" t="s">
        <v>41</v>
      </c>
    </row>
    <row r="208" spans="1:9" s="97" customFormat="1" ht="40.9" customHeight="1" x14ac:dyDescent="0.2">
      <c r="A208" s="13">
        <v>6551</v>
      </c>
      <c r="B208" s="306"/>
      <c r="C208" s="14" t="s">
        <v>927</v>
      </c>
      <c r="D208" s="15" t="s">
        <v>104</v>
      </c>
      <c r="E208" s="16" t="s">
        <v>36</v>
      </c>
      <c r="F208" s="16" t="s">
        <v>53</v>
      </c>
      <c r="G208" s="16" t="s">
        <v>41</v>
      </c>
    </row>
    <row r="209" spans="1:7" ht="24.95" customHeight="1" x14ac:dyDescent="0.2">
      <c r="A209" s="88"/>
      <c r="B209" s="278" t="s">
        <v>929</v>
      </c>
      <c r="C209" s="279"/>
      <c r="D209" s="279"/>
      <c r="E209" s="279"/>
      <c r="F209" s="279"/>
      <c r="G209" s="279"/>
    </row>
    <row r="210" spans="1:7" s="97" customFormat="1" ht="39" customHeight="1" x14ac:dyDescent="0.2">
      <c r="A210" s="19">
        <v>6566</v>
      </c>
      <c r="B210" s="19">
        <v>4350</v>
      </c>
      <c r="C210" s="20" t="s">
        <v>930</v>
      </c>
      <c r="D210" s="20" t="s">
        <v>119</v>
      </c>
      <c r="E210" s="19" t="s">
        <v>36</v>
      </c>
      <c r="F210" s="21" t="s">
        <v>53</v>
      </c>
      <c r="G210" s="19" t="s">
        <v>41</v>
      </c>
    </row>
    <row r="211" spans="1:7" ht="22.5" customHeight="1" x14ac:dyDescent="0.2">
      <c r="A211" s="133"/>
      <c r="B211" s="163" t="s">
        <v>30</v>
      </c>
      <c r="C211" s="163"/>
      <c r="D211" s="163"/>
      <c r="E211" s="163"/>
      <c r="F211" s="163"/>
      <c r="G211" s="163"/>
    </row>
    <row r="212" spans="1:7" ht="24.95" customHeight="1" x14ac:dyDescent="0.2">
      <c r="A212" s="88"/>
      <c r="B212" s="278" t="s">
        <v>906</v>
      </c>
      <c r="C212" s="279"/>
      <c r="D212" s="279"/>
      <c r="E212" s="279"/>
      <c r="F212" s="279"/>
      <c r="G212" s="279"/>
    </row>
    <row r="213" spans="1:7" s="97" customFormat="1" ht="34.15" customHeight="1" x14ac:dyDescent="0.2">
      <c r="A213" s="13">
        <v>6490</v>
      </c>
      <c r="B213" s="305">
        <v>4289</v>
      </c>
      <c r="C213" s="14" t="s">
        <v>932</v>
      </c>
      <c r="D213" s="15" t="s">
        <v>52</v>
      </c>
      <c r="E213" s="16" t="s">
        <v>36</v>
      </c>
      <c r="F213" s="16" t="s">
        <v>139</v>
      </c>
      <c r="G213" s="16" t="s">
        <v>41</v>
      </c>
    </row>
    <row r="214" spans="1:7" s="97" customFormat="1" ht="43.9" customHeight="1" x14ac:dyDescent="0.2">
      <c r="A214" s="13">
        <v>6491</v>
      </c>
      <c r="B214" s="306"/>
      <c r="C214" s="14" t="s">
        <v>933</v>
      </c>
      <c r="D214" s="15" t="s">
        <v>55</v>
      </c>
      <c r="E214" s="16" t="s">
        <v>36</v>
      </c>
      <c r="F214" s="16" t="s">
        <v>139</v>
      </c>
      <c r="G214" s="16" t="s">
        <v>41</v>
      </c>
    </row>
    <row r="215" spans="1:7" ht="24.95" customHeight="1" x14ac:dyDescent="0.2">
      <c r="A215" s="88"/>
      <c r="B215" s="278" t="s">
        <v>914</v>
      </c>
      <c r="C215" s="279"/>
      <c r="D215" s="279"/>
      <c r="E215" s="279"/>
      <c r="F215" s="279"/>
      <c r="G215" s="279"/>
    </row>
    <row r="216" spans="1:7" s="97" customFormat="1" ht="49.15" customHeight="1" x14ac:dyDescent="0.2">
      <c r="A216" s="13">
        <v>6554</v>
      </c>
      <c r="B216" s="305">
        <v>4339</v>
      </c>
      <c r="C216" s="14" t="s">
        <v>939</v>
      </c>
      <c r="D216" s="15" t="s">
        <v>104</v>
      </c>
      <c r="E216" s="16" t="s">
        <v>36</v>
      </c>
      <c r="F216" s="16" t="s">
        <v>139</v>
      </c>
      <c r="G216" s="16" t="s">
        <v>41</v>
      </c>
    </row>
    <row r="217" spans="1:7" s="97" customFormat="1" ht="46.15" customHeight="1" x14ac:dyDescent="0.2">
      <c r="A217" s="13">
        <v>6555</v>
      </c>
      <c r="B217" s="306"/>
      <c r="C217" s="14" t="s">
        <v>940</v>
      </c>
      <c r="D217" s="15" t="s">
        <v>104</v>
      </c>
      <c r="E217" s="16" t="s">
        <v>36</v>
      </c>
      <c r="F217" s="16" t="s">
        <v>139</v>
      </c>
      <c r="G217" s="16" t="s">
        <v>41</v>
      </c>
    </row>
    <row r="218" spans="1:7" s="97" customFormat="1" ht="24.95" customHeight="1" x14ac:dyDescent="0.2">
      <c r="A218" s="88"/>
      <c r="B218" s="278" t="s">
        <v>929</v>
      </c>
      <c r="C218" s="279"/>
      <c r="D218" s="279"/>
      <c r="E218" s="279"/>
      <c r="F218" s="279"/>
      <c r="G218" s="279"/>
    </row>
    <row r="219" spans="1:7" s="97" customFormat="1" ht="36.6" customHeight="1" x14ac:dyDescent="0.2">
      <c r="A219" s="19">
        <v>6568</v>
      </c>
      <c r="B219" s="19">
        <v>4352</v>
      </c>
      <c r="C219" s="20" t="s">
        <v>942</v>
      </c>
      <c r="D219" s="20" t="s">
        <v>184</v>
      </c>
      <c r="E219" s="19" t="s">
        <v>36</v>
      </c>
      <c r="F219" s="21" t="s">
        <v>139</v>
      </c>
      <c r="G219" s="19" t="s">
        <v>41</v>
      </c>
    </row>
    <row r="220" spans="1:7" s="7" customFormat="1" ht="22.5" customHeight="1" x14ac:dyDescent="0.2">
      <c r="A220" s="135"/>
      <c r="B220" s="163" t="s">
        <v>21</v>
      </c>
      <c r="C220" s="163"/>
      <c r="D220" s="163"/>
      <c r="E220" s="163"/>
      <c r="F220" s="163"/>
      <c r="G220" s="163"/>
    </row>
    <row r="221" spans="1:7" ht="24.95" customHeight="1" x14ac:dyDescent="0.2">
      <c r="A221" s="88"/>
      <c r="B221" s="278" t="s">
        <v>906</v>
      </c>
      <c r="C221" s="279"/>
      <c r="D221" s="279"/>
      <c r="E221" s="279"/>
      <c r="F221" s="279"/>
      <c r="G221" s="279"/>
    </row>
    <row r="222" spans="1:7" s="97" customFormat="1" ht="40.15" customHeight="1" x14ac:dyDescent="0.2">
      <c r="A222" s="13">
        <v>7248</v>
      </c>
      <c r="B222" s="305">
        <v>4927</v>
      </c>
      <c r="C222" s="14" t="s">
        <v>1052</v>
      </c>
      <c r="D222" s="15" t="s">
        <v>52</v>
      </c>
      <c r="E222" s="16" t="s">
        <v>440</v>
      </c>
      <c r="F222" s="16" t="s">
        <v>201</v>
      </c>
      <c r="G222" s="16" t="s">
        <v>41</v>
      </c>
    </row>
    <row r="223" spans="1:7" s="97" customFormat="1" ht="45.6" customHeight="1" x14ac:dyDescent="0.2">
      <c r="A223" s="13">
        <v>7249</v>
      </c>
      <c r="B223" s="306"/>
      <c r="C223" s="14" t="s">
        <v>1053</v>
      </c>
      <c r="D223" s="15" t="s">
        <v>720</v>
      </c>
      <c r="E223" s="16" t="s">
        <v>440</v>
      </c>
      <c r="F223" s="16" t="s">
        <v>201</v>
      </c>
      <c r="G223" s="16" t="s">
        <v>41</v>
      </c>
    </row>
    <row r="224" spans="1:7" ht="24.95" customHeight="1" x14ac:dyDescent="0.2">
      <c r="A224" s="88"/>
      <c r="B224" s="278" t="s">
        <v>914</v>
      </c>
      <c r="C224" s="279"/>
      <c r="D224" s="279"/>
      <c r="E224" s="279"/>
      <c r="F224" s="279"/>
      <c r="G224" s="279"/>
    </row>
    <row r="225" spans="1:8" s="97" customFormat="1" ht="40.15" customHeight="1" x14ac:dyDescent="0.2">
      <c r="A225" s="24">
        <v>7280</v>
      </c>
      <c r="B225" s="286">
        <v>4951</v>
      </c>
      <c r="C225" s="25" t="s">
        <v>1064</v>
      </c>
      <c r="D225" s="26" t="s">
        <v>104</v>
      </c>
      <c r="E225" s="19" t="s">
        <v>440</v>
      </c>
      <c r="F225" s="27" t="s">
        <v>201</v>
      </c>
      <c r="G225" s="27" t="s">
        <v>41</v>
      </c>
    </row>
    <row r="226" spans="1:8" s="97" customFormat="1" ht="38.450000000000003" customHeight="1" x14ac:dyDescent="0.2">
      <c r="A226" s="24">
        <v>7281</v>
      </c>
      <c r="B226" s="285"/>
      <c r="C226" s="25" t="s">
        <v>1065</v>
      </c>
      <c r="D226" s="26" t="s">
        <v>104</v>
      </c>
      <c r="E226" s="16" t="s">
        <v>440</v>
      </c>
      <c r="F226" s="27" t="s">
        <v>201</v>
      </c>
      <c r="G226" s="27" t="s">
        <v>41</v>
      </c>
    </row>
    <row r="227" spans="1:8" ht="24.95" customHeight="1" x14ac:dyDescent="0.2">
      <c r="A227" s="88"/>
      <c r="B227" s="278" t="s">
        <v>929</v>
      </c>
      <c r="C227" s="279"/>
      <c r="D227" s="279"/>
      <c r="E227" s="279"/>
      <c r="F227" s="279"/>
      <c r="G227" s="279"/>
    </row>
    <row r="228" spans="1:8" s="97" customFormat="1" ht="35.450000000000003" customHeight="1" x14ac:dyDescent="0.2">
      <c r="A228" s="19">
        <v>7287</v>
      </c>
      <c r="B228" s="19">
        <v>4957</v>
      </c>
      <c r="C228" s="20" t="s">
        <v>1071</v>
      </c>
      <c r="D228" s="20" t="s">
        <v>783</v>
      </c>
      <c r="E228" s="16" t="s">
        <v>440</v>
      </c>
      <c r="F228" s="21" t="s">
        <v>201</v>
      </c>
      <c r="G228" s="19" t="s">
        <v>41</v>
      </c>
    </row>
    <row r="229" spans="1:8" s="7" customFormat="1" ht="22.5" customHeight="1" x14ac:dyDescent="0.2">
      <c r="A229" s="135"/>
      <c r="B229" s="163" t="s">
        <v>25</v>
      </c>
      <c r="C229" s="163"/>
      <c r="D229" s="163"/>
      <c r="E229" s="163"/>
      <c r="F229" s="163"/>
      <c r="G229" s="163"/>
    </row>
    <row r="230" spans="1:8" ht="24.95" customHeight="1" x14ac:dyDescent="0.2">
      <c r="A230" s="88"/>
      <c r="B230" s="278" t="s">
        <v>914</v>
      </c>
      <c r="C230" s="279"/>
      <c r="D230" s="279"/>
      <c r="E230" s="279"/>
      <c r="F230" s="279"/>
      <c r="G230" s="279"/>
    </row>
    <row r="231" spans="1:8" s="97" customFormat="1" ht="44.45" customHeight="1" x14ac:dyDescent="0.2">
      <c r="A231" s="19">
        <v>7134</v>
      </c>
      <c r="B231" s="301">
        <v>4638</v>
      </c>
      <c r="C231" s="20" t="s">
        <v>952</v>
      </c>
      <c r="D231" s="20" t="s">
        <v>953</v>
      </c>
      <c r="E231" s="19" t="s">
        <v>36</v>
      </c>
      <c r="F231" s="21" t="s">
        <v>202</v>
      </c>
      <c r="G231" s="19" t="s">
        <v>48</v>
      </c>
      <c r="H231" s="134"/>
    </row>
    <row r="232" spans="1:8" s="97" customFormat="1" ht="46.15" customHeight="1" x14ac:dyDescent="0.2">
      <c r="A232" s="19">
        <v>7135</v>
      </c>
      <c r="B232" s="302"/>
      <c r="C232" s="20" t="s">
        <v>954</v>
      </c>
      <c r="D232" s="20" t="s">
        <v>953</v>
      </c>
      <c r="E232" s="19" t="s">
        <v>36</v>
      </c>
      <c r="F232" s="21" t="s">
        <v>202</v>
      </c>
      <c r="G232" s="19" t="s">
        <v>48</v>
      </c>
      <c r="H232" s="134"/>
    </row>
    <row r="233" spans="1:8" s="7" customFormat="1" ht="22.5" customHeight="1" x14ac:dyDescent="0.2">
      <c r="A233" s="135"/>
      <c r="B233" s="163" t="s">
        <v>22</v>
      </c>
      <c r="C233" s="163"/>
      <c r="D233" s="163"/>
      <c r="E233" s="163"/>
      <c r="F233" s="163"/>
      <c r="G233" s="163"/>
    </row>
    <row r="234" spans="1:8" ht="24.95" customHeight="1" x14ac:dyDescent="0.2">
      <c r="A234" s="88"/>
      <c r="B234" s="278" t="s">
        <v>914</v>
      </c>
      <c r="C234" s="279"/>
      <c r="D234" s="279"/>
      <c r="E234" s="279"/>
      <c r="F234" s="279"/>
      <c r="G234" s="279"/>
    </row>
    <row r="235" spans="1:8" s="97" customFormat="1" ht="33.6" customHeight="1" x14ac:dyDescent="0.2">
      <c r="A235" s="19">
        <v>7138</v>
      </c>
      <c r="B235" s="301">
        <v>4640</v>
      </c>
      <c r="C235" s="20" t="s">
        <v>967</v>
      </c>
      <c r="D235" s="20" t="s">
        <v>968</v>
      </c>
      <c r="E235" s="19" t="s">
        <v>36</v>
      </c>
      <c r="F235" s="21" t="s">
        <v>220</v>
      </c>
      <c r="G235" s="19" t="s">
        <v>48</v>
      </c>
    </row>
    <row r="236" spans="1:8" s="97" customFormat="1" ht="28.9" customHeight="1" x14ac:dyDescent="0.2">
      <c r="A236" s="19">
        <v>7139</v>
      </c>
      <c r="B236" s="302"/>
      <c r="C236" s="20" t="s">
        <v>969</v>
      </c>
      <c r="D236" s="20" t="s">
        <v>968</v>
      </c>
      <c r="E236" s="19" t="s">
        <v>36</v>
      </c>
      <c r="F236" s="21" t="s">
        <v>220</v>
      </c>
      <c r="G236" s="19" t="s">
        <v>48</v>
      </c>
    </row>
    <row r="237" spans="1:8" ht="24.95" customHeight="1" x14ac:dyDescent="0.2">
      <c r="A237" s="88"/>
      <c r="B237" s="278" t="s">
        <v>980</v>
      </c>
      <c r="C237" s="279"/>
      <c r="D237" s="279"/>
      <c r="E237" s="279"/>
      <c r="F237" s="279"/>
      <c r="G237" s="279"/>
    </row>
    <row r="238" spans="1:8" s="97" customFormat="1" ht="27" customHeight="1" x14ac:dyDescent="0.2">
      <c r="A238" s="13">
        <v>6935</v>
      </c>
      <c r="B238" s="13">
        <v>4683</v>
      </c>
      <c r="C238" s="14" t="s">
        <v>983</v>
      </c>
      <c r="D238" s="15" t="s">
        <v>984</v>
      </c>
      <c r="E238" s="16" t="s">
        <v>36</v>
      </c>
      <c r="F238" s="16" t="s">
        <v>220</v>
      </c>
      <c r="G238" s="16" t="s">
        <v>48</v>
      </c>
    </row>
    <row r="239" spans="1:8" s="7" customFormat="1" ht="22.5" customHeight="1" x14ac:dyDescent="0.2">
      <c r="A239" s="135"/>
      <c r="B239" s="163" t="s">
        <v>24</v>
      </c>
      <c r="C239" s="163"/>
      <c r="D239" s="163"/>
      <c r="E239" s="163"/>
      <c r="F239" s="163"/>
      <c r="G239" s="163"/>
    </row>
    <row r="240" spans="1:8" ht="24.95" customHeight="1" x14ac:dyDescent="0.2">
      <c r="A240" s="88"/>
      <c r="B240" s="278" t="s">
        <v>914</v>
      </c>
      <c r="C240" s="279"/>
      <c r="D240" s="279"/>
      <c r="E240" s="279"/>
      <c r="F240" s="279"/>
      <c r="G240" s="279"/>
    </row>
    <row r="241" spans="1:7" s="97" customFormat="1" ht="33.6" customHeight="1" x14ac:dyDescent="0.2">
      <c r="A241" s="19">
        <v>7146</v>
      </c>
      <c r="B241" s="301">
        <v>4644</v>
      </c>
      <c r="C241" s="20" t="s">
        <v>994</v>
      </c>
      <c r="D241" s="20" t="s">
        <v>995</v>
      </c>
      <c r="E241" s="19" t="s">
        <v>36</v>
      </c>
      <c r="F241" s="21" t="s">
        <v>337</v>
      </c>
      <c r="G241" s="19" t="s">
        <v>48</v>
      </c>
    </row>
    <row r="242" spans="1:7" s="97" customFormat="1" ht="39" customHeight="1" x14ac:dyDescent="0.2">
      <c r="A242" s="19">
        <v>7147</v>
      </c>
      <c r="B242" s="302"/>
      <c r="C242" s="20" t="s">
        <v>996</v>
      </c>
      <c r="D242" s="20" t="s">
        <v>995</v>
      </c>
      <c r="E242" s="19" t="s">
        <v>36</v>
      </c>
      <c r="F242" s="21" t="s">
        <v>337</v>
      </c>
      <c r="G242" s="19" t="s">
        <v>48</v>
      </c>
    </row>
    <row r="243" spans="1:7" ht="24.95" customHeight="1" x14ac:dyDescent="0.2">
      <c r="A243" s="88"/>
      <c r="B243" s="278" t="s">
        <v>980</v>
      </c>
      <c r="C243" s="279"/>
      <c r="D243" s="279"/>
      <c r="E243" s="279"/>
      <c r="F243" s="279"/>
      <c r="G243" s="279"/>
    </row>
    <row r="244" spans="1:7" s="97" customFormat="1" ht="41.45" customHeight="1" x14ac:dyDescent="0.2">
      <c r="A244" s="24">
        <v>7876</v>
      </c>
      <c r="B244" s="24">
        <v>5485</v>
      </c>
      <c r="C244" s="25" t="s">
        <v>1529</v>
      </c>
      <c r="D244" s="26" t="s">
        <v>393</v>
      </c>
      <c r="E244" s="27" t="s">
        <v>36</v>
      </c>
      <c r="F244" s="27" t="s">
        <v>337</v>
      </c>
      <c r="G244" s="27" t="s">
        <v>37</v>
      </c>
    </row>
    <row r="245" spans="1:7" s="7" customFormat="1" ht="22.5" customHeight="1" x14ac:dyDescent="0.2">
      <c r="A245" s="135"/>
      <c r="B245" s="164" t="s">
        <v>23</v>
      </c>
      <c r="C245" s="163"/>
      <c r="D245" s="163"/>
      <c r="E245" s="163"/>
      <c r="F245" s="163"/>
      <c r="G245" s="163"/>
    </row>
    <row r="246" spans="1:7" ht="24.95" customHeight="1" x14ac:dyDescent="0.2">
      <c r="A246" s="88"/>
      <c r="B246" s="278" t="s">
        <v>914</v>
      </c>
      <c r="C246" s="279"/>
      <c r="D246" s="279"/>
      <c r="E246" s="279"/>
      <c r="F246" s="279"/>
      <c r="G246" s="279"/>
    </row>
    <row r="247" spans="1:7" s="97" customFormat="1" ht="43.15" customHeight="1" x14ac:dyDescent="0.2">
      <c r="A247" s="24">
        <v>7718</v>
      </c>
      <c r="B247" s="286">
        <v>5351</v>
      </c>
      <c r="C247" s="25" t="s">
        <v>1106</v>
      </c>
      <c r="D247" s="26" t="s">
        <v>1107</v>
      </c>
      <c r="E247" s="16" t="s">
        <v>36</v>
      </c>
      <c r="F247" s="27" t="s">
        <v>419</v>
      </c>
      <c r="G247" s="27" t="s">
        <v>48</v>
      </c>
    </row>
    <row r="248" spans="1:7" s="97" customFormat="1" ht="55.9" customHeight="1" x14ac:dyDescent="0.2">
      <c r="A248" s="24">
        <v>7719</v>
      </c>
      <c r="B248" s="285"/>
      <c r="C248" s="25" t="s">
        <v>1108</v>
      </c>
      <c r="D248" s="26" t="s">
        <v>1107</v>
      </c>
      <c r="E248" s="16" t="s">
        <v>440</v>
      </c>
      <c r="F248" s="27" t="s">
        <v>419</v>
      </c>
      <c r="G248" s="27" t="s">
        <v>48</v>
      </c>
    </row>
    <row r="249" spans="1:7" s="97" customFormat="1" ht="24.95" customHeight="1" x14ac:dyDescent="0.2">
      <c r="A249" s="88"/>
      <c r="B249" s="278" t="s">
        <v>980</v>
      </c>
      <c r="C249" s="279"/>
      <c r="D249" s="279"/>
      <c r="E249" s="279"/>
      <c r="F249" s="279"/>
      <c r="G249" s="279"/>
    </row>
    <row r="250" spans="1:7" s="97" customFormat="1" ht="30.6" customHeight="1" x14ac:dyDescent="0.2">
      <c r="A250" s="175">
        <v>7642</v>
      </c>
      <c r="B250" s="233">
        <v>5279</v>
      </c>
      <c r="C250" s="234" t="s">
        <v>1115</v>
      </c>
      <c r="D250" s="234" t="s">
        <v>393</v>
      </c>
      <c r="E250" s="235" t="s">
        <v>36</v>
      </c>
      <c r="F250" s="236" t="s">
        <v>419</v>
      </c>
      <c r="G250" s="237" t="s">
        <v>37</v>
      </c>
    </row>
    <row r="251" spans="1:7" ht="22.5" customHeight="1" x14ac:dyDescent="0.2">
      <c r="A251" s="140"/>
      <c r="B251" s="140"/>
      <c r="C251" s="141"/>
      <c r="D251" s="142"/>
      <c r="E251" s="143"/>
      <c r="F251" s="143"/>
      <c r="G251" s="143"/>
    </row>
    <row r="252" spans="1:7" ht="84" customHeight="1" x14ac:dyDescent="0.2"/>
    <row r="256" spans="1:7" ht="47.45" customHeight="1" x14ac:dyDescent="0.2"/>
    <row r="257" spans="1:7" ht="13.15" customHeight="1" x14ac:dyDescent="0.2"/>
    <row r="258" spans="1:7" ht="13.15" customHeight="1" x14ac:dyDescent="0.2"/>
    <row r="259" spans="1:7" ht="13.15" customHeight="1" x14ac:dyDescent="0.2"/>
    <row r="260" spans="1:7" ht="13.15" customHeight="1" x14ac:dyDescent="0.2"/>
    <row r="261" spans="1:7" ht="22.9" customHeight="1" x14ac:dyDescent="0.2">
      <c r="A261" s="322" t="s">
        <v>651</v>
      </c>
      <c r="B261" s="322"/>
      <c r="C261" s="322"/>
      <c r="D261" s="322"/>
      <c r="E261" s="322"/>
      <c r="F261" s="322"/>
      <c r="G261" s="322"/>
    </row>
    <row r="262" spans="1:7" s="7" customFormat="1" ht="22.5" customHeight="1" x14ac:dyDescent="0.2">
      <c r="A262" s="8"/>
      <c r="B262" s="48" t="s">
        <v>28</v>
      </c>
      <c r="C262" s="48" t="s">
        <v>652</v>
      </c>
      <c r="D262" s="48" t="s">
        <v>2</v>
      </c>
      <c r="E262" s="48" t="s">
        <v>653</v>
      </c>
      <c r="F262" s="49" t="s">
        <v>4</v>
      </c>
      <c r="G262" s="48" t="s">
        <v>5</v>
      </c>
    </row>
    <row r="263" spans="1:7" s="206" customFormat="1" ht="40.15" customHeight="1" x14ac:dyDescent="0.2">
      <c r="A263" s="10"/>
      <c r="B263" s="194"/>
      <c r="C263" s="191" t="s">
        <v>1124</v>
      </c>
      <c r="D263" s="191" t="s">
        <v>1159</v>
      </c>
      <c r="E263" s="192" t="s">
        <v>1171</v>
      </c>
      <c r="F263" s="193" t="s">
        <v>40</v>
      </c>
      <c r="G263" s="193" t="s">
        <v>441</v>
      </c>
    </row>
    <row r="264" spans="1:7" s="206" customFormat="1" ht="40.15" customHeight="1" x14ac:dyDescent="0.2">
      <c r="A264" s="10"/>
      <c r="B264" s="194"/>
      <c r="C264" s="191" t="s">
        <v>1131</v>
      </c>
      <c r="D264" s="191" t="s">
        <v>104</v>
      </c>
      <c r="E264" s="192" t="s">
        <v>1171</v>
      </c>
      <c r="F264" s="193" t="s">
        <v>40</v>
      </c>
      <c r="G264" s="193" t="s">
        <v>441</v>
      </c>
    </row>
    <row r="265" spans="1:7" s="206" customFormat="1" ht="40.15" customHeight="1" x14ac:dyDescent="0.2">
      <c r="A265" s="10"/>
      <c r="B265" s="194"/>
      <c r="C265" s="191" t="s">
        <v>1135</v>
      </c>
      <c r="D265" s="191" t="s">
        <v>119</v>
      </c>
      <c r="E265" s="192" t="s">
        <v>1171</v>
      </c>
      <c r="F265" s="193" t="s">
        <v>40</v>
      </c>
      <c r="G265" s="193" t="s">
        <v>441</v>
      </c>
    </row>
    <row r="266" spans="1:7" s="203" customFormat="1" ht="39" customHeight="1" x14ac:dyDescent="0.2">
      <c r="A266" s="10"/>
      <c r="B266" s="194"/>
      <c r="C266" s="191" t="s">
        <v>1142</v>
      </c>
      <c r="D266" s="191" t="s">
        <v>1166</v>
      </c>
      <c r="E266" s="192" t="s">
        <v>1171</v>
      </c>
      <c r="F266" s="193" t="s">
        <v>40</v>
      </c>
      <c r="G266" s="193" t="s">
        <v>441</v>
      </c>
    </row>
    <row r="267" spans="1:7" s="203" customFormat="1" ht="39" customHeight="1" x14ac:dyDescent="0.2">
      <c r="A267" s="10"/>
      <c r="B267" s="194"/>
      <c r="C267" s="191" t="s">
        <v>1146</v>
      </c>
      <c r="D267" s="191" t="s">
        <v>85</v>
      </c>
      <c r="E267" s="191" t="s">
        <v>1171</v>
      </c>
      <c r="F267" s="193" t="s">
        <v>40</v>
      </c>
      <c r="G267" s="193" t="s">
        <v>454</v>
      </c>
    </row>
    <row r="268" spans="1:7" s="203" customFormat="1" ht="40.15" customHeight="1" x14ac:dyDescent="0.2">
      <c r="A268" s="11"/>
      <c r="B268" s="194"/>
      <c r="C268" s="191" t="s">
        <v>1178</v>
      </c>
      <c r="D268" s="191" t="s">
        <v>1211</v>
      </c>
      <c r="E268" s="191" t="s">
        <v>1171</v>
      </c>
      <c r="F268" s="193" t="s">
        <v>53</v>
      </c>
      <c r="G268" s="193" t="s">
        <v>441</v>
      </c>
    </row>
    <row r="269" spans="1:7" s="203" customFormat="1" ht="40.15" customHeight="1" x14ac:dyDescent="0.2">
      <c r="A269" s="11"/>
      <c r="B269" s="194"/>
      <c r="C269" s="191" t="s">
        <v>1184</v>
      </c>
      <c r="D269" s="191" t="s">
        <v>1213</v>
      </c>
      <c r="E269" s="191" t="s">
        <v>1172</v>
      </c>
      <c r="F269" s="193" t="s">
        <v>53</v>
      </c>
      <c r="G269" s="193" t="s">
        <v>441</v>
      </c>
    </row>
    <row r="270" spans="1:7" s="203" customFormat="1" ht="40.15" customHeight="1" x14ac:dyDescent="0.2">
      <c r="A270" s="11"/>
      <c r="B270" s="194"/>
      <c r="C270" s="191" t="s">
        <v>1185</v>
      </c>
      <c r="D270" s="191" t="s">
        <v>104</v>
      </c>
      <c r="E270" s="191" t="s">
        <v>1171</v>
      </c>
      <c r="F270" s="193" t="s">
        <v>53</v>
      </c>
      <c r="G270" s="193" t="s">
        <v>441</v>
      </c>
    </row>
    <row r="271" spans="1:7" s="203" customFormat="1" ht="40.15" customHeight="1" x14ac:dyDescent="0.2">
      <c r="A271" s="11"/>
      <c r="B271" s="194"/>
      <c r="C271" s="191" t="s">
        <v>1188</v>
      </c>
      <c r="D271" s="191" t="s">
        <v>1214</v>
      </c>
      <c r="E271" s="191" t="s">
        <v>1171</v>
      </c>
      <c r="F271" s="193" t="s">
        <v>53</v>
      </c>
      <c r="G271" s="193" t="s">
        <v>441</v>
      </c>
    </row>
    <row r="272" spans="1:7" s="203" customFormat="1" ht="40.15" customHeight="1" x14ac:dyDescent="0.2">
      <c r="A272" s="11"/>
      <c r="B272" s="194"/>
      <c r="C272" s="191" t="s">
        <v>1194</v>
      </c>
      <c r="D272" s="191" t="s">
        <v>1166</v>
      </c>
      <c r="E272" s="191" t="s">
        <v>1171</v>
      </c>
      <c r="F272" s="193" t="s">
        <v>53</v>
      </c>
      <c r="G272" s="193" t="s">
        <v>441</v>
      </c>
    </row>
    <row r="273" spans="1:7" s="203" customFormat="1" ht="40.15" customHeight="1" x14ac:dyDescent="0.2">
      <c r="A273" s="11"/>
      <c r="B273" s="194"/>
      <c r="C273" s="191" t="s">
        <v>1198</v>
      </c>
      <c r="D273" s="191" t="s">
        <v>85</v>
      </c>
      <c r="E273" s="191" t="s">
        <v>1171</v>
      </c>
      <c r="F273" s="193" t="s">
        <v>53</v>
      </c>
      <c r="G273" s="193" t="s">
        <v>454</v>
      </c>
    </row>
    <row r="274" spans="1:7" s="203" customFormat="1" ht="40.15" customHeight="1" x14ac:dyDescent="0.2">
      <c r="A274" s="11"/>
      <c r="B274" s="194"/>
      <c r="C274" s="191" t="s">
        <v>1217</v>
      </c>
      <c r="D274" s="191" t="s">
        <v>1211</v>
      </c>
      <c r="E274" s="192" t="s">
        <v>1171</v>
      </c>
      <c r="F274" s="193" t="s">
        <v>139</v>
      </c>
      <c r="G274" s="193" t="s">
        <v>441</v>
      </c>
    </row>
    <row r="275" spans="1:7" s="203" customFormat="1" ht="40.15" customHeight="1" x14ac:dyDescent="0.2">
      <c r="A275" s="11"/>
      <c r="B275" s="194"/>
      <c r="C275" s="191" t="s">
        <v>1223</v>
      </c>
      <c r="D275" s="191" t="s">
        <v>1213</v>
      </c>
      <c r="E275" s="191" t="s">
        <v>1172</v>
      </c>
      <c r="F275" s="193" t="s">
        <v>139</v>
      </c>
      <c r="G275" s="193" t="s">
        <v>441</v>
      </c>
    </row>
    <row r="276" spans="1:7" s="203" customFormat="1" ht="40.15" customHeight="1" x14ac:dyDescent="0.2">
      <c r="A276" s="11"/>
      <c r="B276" s="194"/>
      <c r="C276" s="191" t="s">
        <v>1227</v>
      </c>
      <c r="D276" s="191" t="s">
        <v>1250</v>
      </c>
      <c r="E276" s="191" t="s">
        <v>1171</v>
      </c>
      <c r="F276" s="193" t="s">
        <v>139</v>
      </c>
      <c r="G276" s="193" t="s">
        <v>441</v>
      </c>
    </row>
    <row r="277" spans="1:7" s="203" customFormat="1" ht="40.15" customHeight="1" x14ac:dyDescent="0.2">
      <c r="A277" s="11"/>
      <c r="B277" s="194"/>
      <c r="C277" s="191" t="s">
        <v>1233</v>
      </c>
      <c r="D277" s="191" t="s">
        <v>1166</v>
      </c>
      <c r="E277" s="191" t="s">
        <v>1171</v>
      </c>
      <c r="F277" s="193" t="s">
        <v>139</v>
      </c>
      <c r="G277" s="193" t="s">
        <v>441</v>
      </c>
    </row>
    <row r="278" spans="1:7" s="203" customFormat="1" ht="40.15" customHeight="1" x14ac:dyDescent="0.2">
      <c r="A278" s="11"/>
      <c r="B278" s="194"/>
      <c r="C278" s="191" t="s">
        <v>1237</v>
      </c>
      <c r="D278" s="191" t="s">
        <v>158</v>
      </c>
      <c r="E278" s="191" t="s">
        <v>1171</v>
      </c>
      <c r="F278" s="193" t="s">
        <v>139</v>
      </c>
      <c r="G278" s="193" t="s">
        <v>454</v>
      </c>
    </row>
    <row r="279" spans="1:7" s="203" customFormat="1" ht="40.15" customHeight="1" x14ac:dyDescent="0.2">
      <c r="A279" s="11"/>
      <c r="B279" s="194"/>
      <c r="C279" s="191" t="s">
        <v>1252</v>
      </c>
      <c r="D279" s="191" t="s">
        <v>1211</v>
      </c>
      <c r="E279" s="191" t="s">
        <v>1171</v>
      </c>
      <c r="F279" s="193" t="s">
        <v>201</v>
      </c>
      <c r="G279" s="193" t="s">
        <v>441</v>
      </c>
    </row>
    <row r="280" spans="1:7" s="203" customFormat="1" ht="40.15" customHeight="1" x14ac:dyDescent="0.2">
      <c r="A280" s="11"/>
      <c r="B280" s="194"/>
      <c r="C280" s="191" t="s">
        <v>1258</v>
      </c>
      <c r="D280" s="191" t="s">
        <v>1213</v>
      </c>
      <c r="E280" s="191" t="s">
        <v>1172</v>
      </c>
      <c r="F280" s="193" t="s">
        <v>201</v>
      </c>
      <c r="G280" s="193" t="s">
        <v>441</v>
      </c>
    </row>
    <row r="281" spans="1:7" s="203" customFormat="1" ht="40.15" customHeight="1" x14ac:dyDescent="0.2">
      <c r="A281" s="11"/>
      <c r="B281" s="194"/>
      <c r="C281" s="191" t="s">
        <v>1262</v>
      </c>
      <c r="D281" s="191" t="s">
        <v>1288</v>
      </c>
      <c r="E281" s="191" t="s">
        <v>1171</v>
      </c>
      <c r="F281" s="193" t="s">
        <v>201</v>
      </c>
      <c r="G281" s="193" t="s">
        <v>441</v>
      </c>
    </row>
    <row r="282" spans="1:7" s="203" customFormat="1" ht="40.15" customHeight="1" x14ac:dyDescent="0.2">
      <c r="A282" s="11"/>
      <c r="B282" s="194"/>
      <c r="C282" s="191" t="s">
        <v>1269</v>
      </c>
      <c r="D282" s="191" t="s">
        <v>741</v>
      </c>
      <c r="E282" s="191" t="s">
        <v>1171</v>
      </c>
      <c r="F282" s="193" t="s">
        <v>201</v>
      </c>
      <c r="G282" s="193" t="s">
        <v>454</v>
      </c>
    </row>
    <row r="283" spans="1:7" x14ac:dyDescent="0.2">
      <c r="A283" s="183"/>
      <c r="B283" s="184"/>
      <c r="C283" s="185"/>
      <c r="D283" s="186"/>
      <c r="E283" s="185"/>
      <c r="F283" s="187"/>
      <c r="G283" s="188"/>
    </row>
    <row r="284" spans="1:7" x14ac:dyDescent="0.2">
      <c r="A284" s="183"/>
      <c r="B284" s="184"/>
      <c r="C284" s="185"/>
      <c r="D284" s="186"/>
      <c r="E284" s="185"/>
      <c r="F284" s="187"/>
      <c r="G284" s="188"/>
    </row>
    <row r="285" spans="1:7" x14ac:dyDescent="0.2">
      <c r="A285" s="183"/>
      <c r="B285" s="184"/>
      <c r="C285" s="185"/>
      <c r="D285" s="186"/>
      <c r="E285" s="185"/>
      <c r="F285" s="187"/>
      <c r="G285" s="188"/>
    </row>
    <row r="287" spans="1:7" ht="37.15" customHeight="1" x14ac:dyDescent="0.2"/>
    <row r="290" spans="1:7" ht="42.6" customHeight="1" x14ac:dyDescent="0.2">
      <c r="A290" s="122" t="s">
        <v>663</v>
      </c>
      <c r="B290" s="122"/>
      <c r="C290" s="122"/>
      <c r="D290" s="122"/>
      <c r="E290" s="122"/>
      <c r="F290" s="124"/>
      <c r="G290" s="122"/>
    </row>
    <row r="291" spans="1:7" s="198" customFormat="1" ht="40.15" customHeight="1" x14ac:dyDescent="0.2">
      <c r="B291" s="48" t="s">
        <v>28</v>
      </c>
      <c r="C291" s="48" t="s">
        <v>652</v>
      </c>
      <c r="D291" s="48" t="s">
        <v>2</v>
      </c>
      <c r="E291" s="48" t="s">
        <v>653</v>
      </c>
      <c r="F291" s="50" t="s">
        <v>4</v>
      </c>
      <c r="G291" s="49" t="s">
        <v>5</v>
      </c>
    </row>
    <row r="292" spans="1:7" s="203" customFormat="1" ht="40.15" customHeight="1" x14ac:dyDescent="0.2">
      <c r="B292" s="204"/>
      <c r="C292" s="191" t="s">
        <v>1295</v>
      </c>
      <c r="D292" s="191" t="s">
        <v>667</v>
      </c>
      <c r="E292" s="191" t="s">
        <v>1171</v>
      </c>
      <c r="F292" s="193" t="s">
        <v>202</v>
      </c>
      <c r="G292" s="193" t="s">
        <v>1174</v>
      </c>
    </row>
    <row r="293" spans="1:7" s="203" customFormat="1" ht="40.15" customHeight="1" x14ac:dyDescent="0.2">
      <c r="B293" s="204"/>
      <c r="C293" s="191" t="s">
        <v>1303</v>
      </c>
      <c r="D293" s="191" t="s">
        <v>206</v>
      </c>
      <c r="E293" s="191" t="s">
        <v>1171</v>
      </c>
      <c r="F293" s="193" t="s">
        <v>202</v>
      </c>
      <c r="G293" s="193" t="s">
        <v>1174</v>
      </c>
    </row>
    <row r="294" spans="1:7" s="203" customFormat="1" ht="40.15" customHeight="1" x14ac:dyDescent="0.2">
      <c r="B294" s="204"/>
      <c r="C294" s="191" t="s">
        <v>1305</v>
      </c>
      <c r="D294" s="191" t="s">
        <v>246</v>
      </c>
      <c r="E294" s="191" t="s">
        <v>1171</v>
      </c>
      <c r="F294" s="193" t="s">
        <v>202</v>
      </c>
      <c r="G294" s="193" t="s">
        <v>454</v>
      </c>
    </row>
    <row r="295" spans="1:7" s="203" customFormat="1" ht="40.15" customHeight="1" x14ac:dyDescent="0.2">
      <c r="B295" s="204"/>
      <c r="C295" s="191" t="s">
        <v>1326</v>
      </c>
      <c r="D295" s="191" t="s">
        <v>594</v>
      </c>
      <c r="E295" s="191" t="s">
        <v>1171</v>
      </c>
      <c r="F295" s="193" t="s">
        <v>202</v>
      </c>
      <c r="G295" s="193" t="s">
        <v>454</v>
      </c>
    </row>
    <row r="296" spans="1:7" s="203" customFormat="1" ht="40.15" customHeight="1" x14ac:dyDescent="0.2">
      <c r="B296" s="204"/>
      <c r="C296" s="191" t="s">
        <v>1330</v>
      </c>
      <c r="D296" s="191" t="s">
        <v>677</v>
      </c>
      <c r="E296" s="191" t="s">
        <v>1171</v>
      </c>
      <c r="F296" s="193" t="s">
        <v>202</v>
      </c>
      <c r="G296" s="193" t="s">
        <v>454</v>
      </c>
    </row>
    <row r="297" spans="1:7" s="203" customFormat="1" ht="40.15" customHeight="1" x14ac:dyDescent="0.2">
      <c r="B297" s="204"/>
      <c r="C297" s="191" t="s">
        <v>1336</v>
      </c>
      <c r="D297" s="191" t="s">
        <v>619</v>
      </c>
      <c r="E297" s="191" t="s">
        <v>1171</v>
      </c>
      <c r="F297" s="193" t="s">
        <v>202</v>
      </c>
      <c r="G297" s="193" t="s">
        <v>1174</v>
      </c>
    </row>
    <row r="298" spans="1:7" s="203" customFormat="1" ht="40.15" customHeight="1" x14ac:dyDescent="0.2">
      <c r="B298" s="204"/>
      <c r="C298" s="191" t="s">
        <v>1347</v>
      </c>
      <c r="D298" s="191" t="s">
        <v>667</v>
      </c>
      <c r="E298" s="191" t="s">
        <v>1171</v>
      </c>
      <c r="F298" s="193" t="s">
        <v>220</v>
      </c>
      <c r="G298" s="193" t="s">
        <v>1174</v>
      </c>
    </row>
    <row r="299" spans="1:7" s="203" customFormat="1" ht="40.15" customHeight="1" x14ac:dyDescent="0.2">
      <c r="B299" s="204"/>
      <c r="C299" s="191" t="s">
        <v>1357</v>
      </c>
      <c r="D299" s="191" t="s">
        <v>206</v>
      </c>
      <c r="E299" s="191" t="s">
        <v>1171</v>
      </c>
      <c r="F299" s="193" t="s">
        <v>220</v>
      </c>
      <c r="G299" s="193" t="s">
        <v>1174</v>
      </c>
    </row>
    <row r="300" spans="1:7" s="203" customFormat="1" ht="40.15" customHeight="1" x14ac:dyDescent="0.2">
      <c r="B300" s="204"/>
      <c r="C300" s="191" t="s">
        <v>1359</v>
      </c>
      <c r="D300" s="191" t="s">
        <v>246</v>
      </c>
      <c r="E300" s="191" t="s">
        <v>1171</v>
      </c>
      <c r="F300" s="193" t="s">
        <v>220</v>
      </c>
      <c r="G300" s="193" t="s">
        <v>454</v>
      </c>
    </row>
    <row r="301" spans="1:7" s="203" customFormat="1" ht="40.15" customHeight="1" x14ac:dyDescent="0.2">
      <c r="B301" s="204"/>
      <c r="C301" s="191" t="s">
        <v>1739</v>
      </c>
      <c r="D301" s="191" t="s">
        <v>217</v>
      </c>
      <c r="E301" s="191" t="s">
        <v>1171</v>
      </c>
      <c r="F301" s="193" t="s">
        <v>220</v>
      </c>
      <c r="G301" s="193" t="s">
        <v>441</v>
      </c>
    </row>
    <row r="302" spans="1:7" s="203" customFormat="1" ht="40.15" customHeight="1" x14ac:dyDescent="0.2">
      <c r="B302" s="204"/>
      <c r="C302" s="191" t="s">
        <v>1386</v>
      </c>
      <c r="D302" s="191" t="s">
        <v>687</v>
      </c>
      <c r="E302" s="191" t="s">
        <v>1171</v>
      </c>
      <c r="F302" s="193" t="s">
        <v>220</v>
      </c>
      <c r="G302" s="193" t="s">
        <v>454</v>
      </c>
    </row>
    <row r="303" spans="1:7" s="203" customFormat="1" ht="40.15" customHeight="1" x14ac:dyDescent="0.2">
      <c r="B303" s="204"/>
      <c r="C303" s="191" t="s">
        <v>1390</v>
      </c>
      <c r="D303" s="191" t="s">
        <v>619</v>
      </c>
      <c r="E303" s="191" t="s">
        <v>1171</v>
      </c>
      <c r="F303" s="193" t="s">
        <v>220</v>
      </c>
      <c r="G303" s="193" t="s">
        <v>1174</v>
      </c>
    </row>
    <row r="304" spans="1:7" s="203" customFormat="1" ht="40.15" customHeight="1" x14ac:dyDescent="0.2">
      <c r="B304" s="204"/>
      <c r="C304" s="191" t="s">
        <v>1395</v>
      </c>
      <c r="D304" s="191" t="s">
        <v>667</v>
      </c>
      <c r="E304" s="192" t="s">
        <v>1171</v>
      </c>
      <c r="F304" s="193" t="s">
        <v>337</v>
      </c>
      <c r="G304" s="193" t="s">
        <v>1174</v>
      </c>
    </row>
    <row r="305" spans="2:8" s="203" customFormat="1" ht="40.15" customHeight="1" x14ac:dyDescent="0.2">
      <c r="B305" s="204"/>
      <c r="C305" s="191" t="s">
        <v>1406</v>
      </c>
      <c r="D305" s="191" t="s">
        <v>415</v>
      </c>
      <c r="E305" s="192" t="s">
        <v>1171</v>
      </c>
      <c r="F305" s="193" t="s">
        <v>337</v>
      </c>
      <c r="G305" s="193" t="s">
        <v>1174</v>
      </c>
    </row>
    <row r="306" spans="2:8" s="203" customFormat="1" ht="40.15" customHeight="1" x14ac:dyDescent="0.2">
      <c r="B306" s="204"/>
      <c r="C306" s="191" t="s">
        <v>1408</v>
      </c>
      <c r="D306" s="191" t="s">
        <v>356</v>
      </c>
      <c r="E306" s="192" t="s">
        <v>1171</v>
      </c>
      <c r="F306" s="193" t="s">
        <v>337</v>
      </c>
      <c r="G306" s="193" t="s">
        <v>454</v>
      </c>
    </row>
    <row r="307" spans="2:8" s="203" customFormat="1" ht="40.15" customHeight="1" x14ac:dyDescent="0.2">
      <c r="B307" s="204"/>
      <c r="C307" s="191" t="s">
        <v>1430</v>
      </c>
      <c r="D307" s="191" t="s">
        <v>808</v>
      </c>
      <c r="E307" s="192" t="s">
        <v>1171</v>
      </c>
      <c r="F307" s="193" t="s">
        <v>337</v>
      </c>
      <c r="G307" s="193" t="s">
        <v>441</v>
      </c>
    </row>
    <row r="308" spans="2:8" s="203" customFormat="1" ht="40.15" customHeight="1" x14ac:dyDescent="0.2">
      <c r="B308" s="204"/>
      <c r="C308" s="191" t="s">
        <v>1436</v>
      </c>
      <c r="D308" s="191" t="s">
        <v>393</v>
      </c>
      <c r="E308" s="192" t="s">
        <v>1171</v>
      </c>
      <c r="F308" s="193" t="s">
        <v>337</v>
      </c>
      <c r="G308" s="193" t="s">
        <v>1174</v>
      </c>
      <c r="H308" s="205"/>
    </row>
    <row r="309" spans="2:8" s="203" customFormat="1" ht="40.15" customHeight="1" x14ac:dyDescent="0.2">
      <c r="B309" s="204"/>
      <c r="C309" s="191" t="s">
        <v>1439</v>
      </c>
      <c r="D309" s="191" t="s">
        <v>1440</v>
      </c>
      <c r="E309" s="192" t="s">
        <v>1171</v>
      </c>
      <c r="F309" s="193" t="s">
        <v>337</v>
      </c>
      <c r="G309" s="193" t="s">
        <v>1174</v>
      </c>
    </row>
    <row r="310" spans="2:8" s="203" customFormat="1" ht="40.15" customHeight="1" x14ac:dyDescent="0.2">
      <c r="B310" s="204"/>
      <c r="C310" s="191" t="s">
        <v>1445</v>
      </c>
      <c r="D310" s="191" t="s">
        <v>668</v>
      </c>
      <c r="E310" s="192" t="s">
        <v>1171</v>
      </c>
      <c r="F310" s="193" t="s">
        <v>337</v>
      </c>
      <c r="G310" s="193" t="s">
        <v>1174</v>
      </c>
    </row>
    <row r="311" spans="2:8" s="203" customFormat="1" ht="40.15" customHeight="1" x14ac:dyDescent="0.2">
      <c r="B311" s="204"/>
      <c r="C311" s="191" t="s">
        <v>1447</v>
      </c>
      <c r="D311" s="191" t="s">
        <v>649</v>
      </c>
      <c r="E311" s="192" t="s">
        <v>1171</v>
      </c>
      <c r="F311" s="193" t="s">
        <v>337</v>
      </c>
      <c r="G311" s="193" t="s">
        <v>454</v>
      </c>
    </row>
    <row r="312" spans="2:8" s="203" customFormat="1" ht="40.15" customHeight="1" x14ac:dyDescent="0.2">
      <c r="B312" s="204"/>
      <c r="C312" s="191" t="s">
        <v>1452</v>
      </c>
      <c r="D312" s="191" t="s">
        <v>667</v>
      </c>
      <c r="E312" s="192" t="s">
        <v>1171</v>
      </c>
      <c r="F312" s="193" t="s">
        <v>419</v>
      </c>
      <c r="G312" s="193" t="s">
        <v>1174</v>
      </c>
    </row>
    <row r="313" spans="2:8" s="203" customFormat="1" ht="40.15" customHeight="1" x14ac:dyDescent="0.2">
      <c r="B313" s="204"/>
      <c r="C313" s="191" t="s">
        <v>1461</v>
      </c>
      <c r="D313" s="191" t="s">
        <v>425</v>
      </c>
      <c r="E313" s="192" t="s">
        <v>1171</v>
      </c>
      <c r="F313" s="193" t="s">
        <v>419</v>
      </c>
      <c r="G313" s="193" t="s">
        <v>1174</v>
      </c>
    </row>
    <row r="314" spans="2:8" s="203" customFormat="1" ht="40.15" customHeight="1" x14ac:dyDescent="0.2">
      <c r="B314" s="204"/>
      <c r="C314" s="191" t="s">
        <v>1463</v>
      </c>
      <c r="D314" s="191" t="s">
        <v>891</v>
      </c>
      <c r="E314" s="192" t="s">
        <v>1171</v>
      </c>
      <c r="F314" s="193" t="s">
        <v>419</v>
      </c>
      <c r="G314" s="193" t="s">
        <v>454</v>
      </c>
    </row>
    <row r="315" spans="2:8" s="203" customFormat="1" ht="40.15" customHeight="1" x14ac:dyDescent="0.2">
      <c r="B315" s="204"/>
      <c r="C315" s="191" t="s">
        <v>1487</v>
      </c>
      <c r="D315" s="191" t="s">
        <v>393</v>
      </c>
      <c r="E315" s="192" t="s">
        <v>1171</v>
      </c>
      <c r="F315" s="193" t="s">
        <v>419</v>
      </c>
      <c r="G315" s="193" t="s">
        <v>1174</v>
      </c>
    </row>
    <row r="316" spans="2:8" s="203" customFormat="1" ht="40.15" customHeight="1" x14ac:dyDescent="0.2">
      <c r="B316" s="204"/>
      <c r="C316" s="191" t="s">
        <v>1490</v>
      </c>
      <c r="D316" s="191" t="s">
        <v>1491</v>
      </c>
      <c r="E316" s="192" t="s">
        <v>1171</v>
      </c>
      <c r="F316" s="193" t="s">
        <v>419</v>
      </c>
      <c r="G316" s="193" t="s">
        <v>1174</v>
      </c>
    </row>
    <row r="317" spans="2:8" s="203" customFormat="1" ht="40.15" customHeight="1" x14ac:dyDescent="0.2">
      <c r="B317" s="204"/>
      <c r="C317" s="191" t="s">
        <v>1496</v>
      </c>
      <c r="D317" s="191" t="s">
        <v>668</v>
      </c>
      <c r="E317" s="192" t="s">
        <v>1171</v>
      </c>
      <c r="F317" s="193" t="s">
        <v>419</v>
      </c>
      <c r="G317" s="193" t="s">
        <v>1174</v>
      </c>
    </row>
    <row r="318" spans="2:8" s="203" customFormat="1" ht="40.15" customHeight="1" x14ac:dyDescent="0.2">
      <c r="B318" s="204"/>
      <c r="C318" s="191" t="s">
        <v>1497</v>
      </c>
      <c r="D318" s="191" t="s">
        <v>436</v>
      </c>
      <c r="E318" s="192" t="s">
        <v>1171</v>
      </c>
      <c r="F318" s="193" t="s">
        <v>419</v>
      </c>
      <c r="G318" s="193" t="s">
        <v>454</v>
      </c>
    </row>
    <row r="319" spans="2:8" s="203" customFormat="1" ht="40.15" customHeight="1" x14ac:dyDescent="0.2">
      <c r="B319" s="204"/>
      <c r="C319" s="191" t="s">
        <v>1724</v>
      </c>
      <c r="D319" s="191" t="s">
        <v>1725</v>
      </c>
      <c r="E319" s="191" t="s">
        <v>1726</v>
      </c>
      <c r="F319" s="191" t="s">
        <v>1727</v>
      </c>
      <c r="G319" s="191" t="s">
        <v>658</v>
      </c>
    </row>
    <row r="320" spans="2:8" s="203" customFormat="1" ht="40.15" customHeight="1" x14ac:dyDescent="0.2">
      <c r="B320" s="246"/>
      <c r="C320" s="191" t="s">
        <v>1619</v>
      </c>
      <c r="D320" s="191" t="s">
        <v>1620</v>
      </c>
      <c r="E320" s="192" t="s">
        <v>1171</v>
      </c>
      <c r="F320" s="193" t="s">
        <v>202</v>
      </c>
      <c r="G320" s="193" t="s">
        <v>1174</v>
      </c>
    </row>
    <row r="321" spans="1:9" s="203" customFormat="1" ht="40.15" customHeight="1" x14ac:dyDescent="0.2">
      <c r="B321" s="204"/>
      <c r="C321" s="191" t="s">
        <v>1631</v>
      </c>
      <c r="D321" s="191" t="s">
        <v>1632</v>
      </c>
      <c r="E321" s="192" t="s">
        <v>1171</v>
      </c>
      <c r="F321" s="193" t="s">
        <v>202</v>
      </c>
      <c r="G321" s="193" t="s">
        <v>1174</v>
      </c>
    </row>
    <row r="322" spans="1:9" s="203" customFormat="1" ht="40.15" customHeight="1" x14ac:dyDescent="0.2">
      <c r="B322" s="204"/>
      <c r="C322" s="191" t="s">
        <v>1637</v>
      </c>
      <c r="D322" s="191" t="s">
        <v>1638</v>
      </c>
      <c r="E322" s="192" t="s">
        <v>1171</v>
      </c>
      <c r="F322" s="193" t="s">
        <v>220</v>
      </c>
      <c r="G322" s="193" t="s">
        <v>1174</v>
      </c>
    </row>
    <row r="323" spans="1:9" s="203" customFormat="1" ht="40.15" customHeight="1" x14ac:dyDescent="0.2">
      <c r="B323" s="204"/>
      <c r="C323" s="191" t="s">
        <v>1649</v>
      </c>
      <c r="D323" s="191" t="s">
        <v>1650</v>
      </c>
      <c r="E323" s="192" t="s">
        <v>1171</v>
      </c>
      <c r="F323" s="193" t="s">
        <v>220</v>
      </c>
      <c r="G323" s="193" t="s">
        <v>1174</v>
      </c>
    </row>
    <row r="324" spans="1:9" s="203" customFormat="1" ht="40.15" customHeight="1" x14ac:dyDescent="0.2">
      <c r="B324" s="204"/>
      <c r="C324" s="191" t="s">
        <v>1654</v>
      </c>
      <c r="D324" s="191" t="s">
        <v>1620</v>
      </c>
      <c r="E324" s="192" t="s">
        <v>1171</v>
      </c>
      <c r="F324" s="193" t="s">
        <v>337</v>
      </c>
      <c r="G324" s="193" t="s">
        <v>1174</v>
      </c>
    </row>
    <row r="325" spans="1:9" s="203" customFormat="1" ht="40.15" customHeight="1" x14ac:dyDescent="0.2">
      <c r="B325" s="204"/>
      <c r="C325" s="191" t="s">
        <v>1664</v>
      </c>
      <c r="D325" s="191" t="s">
        <v>1665</v>
      </c>
      <c r="E325" s="192" t="s">
        <v>1171</v>
      </c>
      <c r="F325" s="193" t="s">
        <v>337</v>
      </c>
      <c r="G325" s="193" t="s">
        <v>1174</v>
      </c>
    </row>
    <row r="326" spans="1:9" s="203" customFormat="1" ht="40.15" customHeight="1" x14ac:dyDescent="0.2">
      <c r="B326" s="204"/>
      <c r="C326" s="191" t="s">
        <v>1668</v>
      </c>
      <c r="D326" s="191" t="s">
        <v>1669</v>
      </c>
      <c r="E326" s="192" t="s">
        <v>1171</v>
      </c>
      <c r="F326" s="193" t="s">
        <v>337</v>
      </c>
      <c r="G326" s="193" t="s">
        <v>1174</v>
      </c>
    </row>
    <row r="327" spans="1:9" s="203" customFormat="1" ht="40.15" customHeight="1" x14ac:dyDescent="0.2">
      <c r="B327" s="204"/>
      <c r="C327" s="191" t="s">
        <v>1677</v>
      </c>
      <c r="D327" s="191" t="s">
        <v>1620</v>
      </c>
      <c r="E327" s="192" t="s">
        <v>1171</v>
      </c>
      <c r="F327" s="193" t="s">
        <v>419</v>
      </c>
      <c r="G327" s="193" t="s">
        <v>1174</v>
      </c>
    </row>
    <row r="328" spans="1:9" s="203" customFormat="1" ht="40.15" customHeight="1" x14ac:dyDescent="0.2">
      <c r="B328" s="204"/>
      <c r="C328" s="191" t="s">
        <v>1685</v>
      </c>
      <c r="D328" s="191" t="s">
        <v>1686</v>
      </c>
      <c r="E328" s="192" t="s">
        <v>1171</v>
      </c>
      <c r="F328" s="193" t="s">
        <v>419</v>
      </c>
      <c r="G328" s="193" t="s">
        <v>1174</v>
      </c>
    </row>
    <row r="329" spans="1:9" s="203" customFormat="1" ht="40.15" customHeight="1" x14ac:dyDescent="0.2">
      <c r="B329" s="204"/>
      <c r="C329" s="191" t="s">
        <v>1688</v>
      </c>
      <c r="D329" s="191" t="s">
        <v>1689</v>
      </c>
      <c r="E329" s="192" t="s">
        <v>1171</v>
      </c>
      <c r="F329" s="193" t="s">
        <v>419</v>
      </c>
      <c r="G329" s="193" t="s">
        <v>1174</v>
      </c>
    </row>
    <row r="331" spans="1:9" ht="35.450000000000003" customHeight="1" x14ac:dyDescent="0.2">
      <c r="A331" s="4"/>
    </row>
    <row r="334" spans="1:9" ht="18.75" x14ac:dyDescent="0.2">
      <c r="A334" s="4"/>
      <c r="B334" s="271" t="s">
        <v>696</v>
      </c>
      <c r="C334" s="271"/>
      <c r="D334" s="271"/>
      <c r="E334" s="271"/>
      <c r="F334" s="271"/>
      <c r="G334" s="271"/>
      <c r="H334" s="57"/>
      <c r="I334" s="57"/>
    </row>
    <row r="336" spans="1:9" ht="24" x14ac:dyDescent="0.2">
      <c r="A336" s="4"/>
      <c r="B336" s="12" t="s">
        <v>697</v>
      </c>
      <c r="C336" s="12" t="s">
        <v>698</v>
      </c>
      <c r="D336" s="12" t="s">
        <v>5</v>
      </c>
      <c r="E336" s="12" t="s">
        <v>27</v>
      </c>
      <c r="F336" s="12" t="s">
        <v>699</v>
      </c>
      <c r="G336" s="12" t="s">
        <v>690</v>
      </c>
    </row>
    <row r="337" spans="1:7" s="97" customFormat="1" ht="22.15" customHeight="1" x14ac:dyDescent="0.2">
      <c r="B337" s="98">
        <v>1</v>
      </c>
      <c r="C337" s="99" t="s">
        <v>707</v>
      </c>
      <c r="D337" s="99" t="s">
        <v>658</v>
      </c>
      <c r="E337" s="228"/>
      <c r="F337" s="101"/>
      <c r="G337" s="209">
        <f>E337*F337</f>
        <v>0</v>
      </c>
    </row>
    <row r="338" spans="1:7" s="97" customFormat="1" ht="22.15" customHeight="1" x14ac:dyDescent="0.2">
      <c r="B338" s="98">
        <v>2</v>
      </c>
      <c r="C338" s="99" t="s">
        <v>708</v>
      </c>
      <c r="D338" s="99" t="s">
        <v>658</v>
      </c>
      <c r="E338" s="228"/>
      <c r="F338" s="101"/>
      <c r="G338" s="209">
        <f t="shared" ref="G338:G342" si="0">E338*F338</f>
        <v>0</v>
      </c>
    </row>
    <row r="339" spans="1:7" s="97" customFormat="1" ht="22.15" customHeight="1" x14ac:dyDescent="0.2">
      <c r="B339" s="98">
        <v>3</v>
      </c>
      <c r="C339" s="99" t="s">
        <v>709</v>
      </c>
      <c r="D339" s="99" t="s">
        <v>658</v>
      </c>
      <c r="E339" s="228"/>
      <c r="F339" s="101"/>
      <c r="G339" s="209">
        <f t="shared" si="0"/>
        <v>0</v>
      </c>
    </row>
    <row r="340" spans="1:7" s="97" customFormat="1" ht="22.15" customHeight="1" x14ac:dyDescent="0.2">
      <c r="B340" s="98">
        <v>4</v>
      </c>
      <c r="C340" s="99" t="s">
        <v>710</v>
      </c>
      <c r="D340" s="99" t="s">
        <v>658</v>
      </c>
      <c r="E340" s="228"/>
      <c r="F340" s="101"/>
      <c r="G340" s="209">
        <f t="shared" si="0"/>
        <v>0</v>
      </c>
    </row>
    <row r="341" spans="1:7" s="97" customFormat="1" ht="22.15" customHeight="1" x14ac:dyDescent="0.2">
      <c r="B341" s="98">
        <v>5</v>
      </c>
      <c r="C341" s="99" t="s">
        <v>711</v>
      </c>
      <c r="D341" s="99" t="s">
        <v>658</v>
      </c>
      <c r="E341" s="228"/>
      <c r="F341" s="101"/>
      <c r="G341" s="209">
        <f t="shared" si="0"/>
        <v>0</v>
      </c>
    </row>
    <row r="342" spans="1:7" s="97" customFormat="1" ht="22.15" customHeight="1" x14ac:dyDescent="0.2">
      <c r="B342" s="98">
        <v>6</v>
      </c>
      <c r="C342" s="99" t="s">
        <v>712</v>
      </c>
      <c r="D342" s="99" t="s">
        <v>658</v>
      </c>
      <c r="E342" s="228"/>
      <c r="F342" s="101"/>
      <c r="G342" s="209">
        <f t="shared" si="0"/>
        <v>0</v>
      </c>
    </row>
    <row r="345" spans="1:7" ht="34.9" customHeight="1" x14ac:dyDescent="0.2">
      <c r="A345" s="4"/>
      <c r="D345" s="272" t="s">
        <v>700</v>
      </c>
      <c r="E345" s="273"/>
      <c r="F345" s="178"/>
      <c r="G345" s="209">
        <f>SUM(G337:G342)</f>
        <v>0</v>
      </c>
    </row>
    <row r="346" spans="1:7" x14ac:dyDescent="0.2">
      <c r="D346" s="177"/>
      <c r="E346" s="177"/>
      <c r="G346" s="177"/>
    </row>
    <row r="349" spans="1:7" ht="9.6" customHeight="1" x14ac:dyDescent="0.2">
      <c r="A349" s="4"/>
      <c r="B349" s="4"/>
      <c r="C349" s="4"/>
      <c r="D349" s="4"/>
      <c r="E349" s="4"/>
      <c r="F349" s="97"/>
      <c r="G349" s="4"/>
    </row>
    <row r="352" spans="1:7" ht="55.15" customHeight="1" x14ac:dyDescent="0.2">
      <c r="A352" s="4"/>
      <c r="B352" s="4"/>
      <c r="C352" s="4"/>
      <c r="D352" s="4"/>
      <c r="E352" s="4"/>
      <c r="F352" s="97"/>
      <c r="G352" s="4"/>
    </row>
    <row r="353" spans="1:7" ht="13.15" customHeight="1" x14ac:dyDescent="0.2">
      <c r="A353" s="4"/>
      <c r="B353" s="4"/>
      <c r="C353" s="4"/>
      <c r="D353" s="4"/>
      <c r="E353" s="4"/>
      <c r="F353" s="97"/>
      <c r="G353" s="4"/>
    </row>
    <row r="357" spans="1:7" ht="55.15" customHeight="1" x14ac:dyDescent="0.2">
      <c r="A357" s="4"/>
      <c r="B357" s="4"/>
      <c r="C357" s="4"/>
      <c r="D357" s="4"/>
      <c r="E357" s="4"/>
      <c r="F357" s="100"/>
      <c r="G357" s="4"/>
    </row>
  </sheetData>
  <mergeCells count="130">
    <mergeCell ref="B218:G218"/>
    <mergeCell ref="B216:B217"/>
    <mergeCell ref="B215:G215"/>
    <mergeCell ref="A261:G261"/>
    <mergeCell ref="B334:G334"/>
    <mergeCell ref="D345:E345"/>
    <mergeCell ref="B249:G249"/>
    <mergeCell ref="B246:G246"/>
    <mergeCell ref="B247:B248"/>
    <mergeCell ref="B243:G243"/>
    <mergeCell ref="B240:G240"/>
    <mergeCell ref="B241:B242"/>
    <mergeCell ref="B237:G237"/>
    <mergeCell ref="B234:G234"/>
    <mergeCell ref="B235:B236"/>
    <mergeCell ref="B230:G230"/>
    <mergeCell ref="B231:B232"/>
    <mergeCell ref="B225:B226"/>
    <mergeCell ref="B227:G227"/>
    <mergeCell ref="B221:G221"/>
    <mergeCell ref="B222:B223"/>
    <mergeCell ref="B224:G224"/>
    <mergeCell ref="B209:G209"/>
    <mergeCell ref="B212:G212"/>
    <mergeCell ref="B213:B214"/>
    <mergeCell ref="B206:G206"/>
    <mergeCell ref="B207:B208"/>
    <mergeCell ref="B203:G203"/>
    <mergeCell ref="B204:B205"/>
    <mergeCell ref="B195:G195"/>
    <mergeCell ref="A201:G201"/>
    <mergeCell ref="B182:G182"/>
    <mergeCell ref="B184:G184"/>
    <mergeCell ref="B186:G186"/>
    <mergeCell ref="B188:G188"/>
    <mergeCell ref="B190:G190"/>
    <mergeCell ref="B192:G192"/>
    <mergeCell ref="B172:B173"/>
    <mergeCell ref="B174:G174"/>
    <mergeCell ref="B176:G176"/>
    <mergeCell ref="B178:G178"/>
    <mergeCell ref="B180:G180"/>
    <mergeCell ref="B167:G167"/>
    <mergeCell ref="B169:G169"/>
    <mergeCell ref="B171:G171"/>
    <mergeCell ref="B162:G162"/>
    <mergeCell ref="B165:G165"/>
    <mergeCell ref="B150:G150"/>
    <mergeCell ref="B152:G152"/>
    <mergeCell ref="B154:G154"/>
    <mergeCell ref="B156:G156"/>
    <mergeCell ref="B158:G158"/>
    <mergeCell ref="B160:G160"/>
    <mergeCell ref="B140:B141"/>
    <mergeCell ref="B142:G142"/>
    <mergeCell ref="B144:G144"/>
    <mergeCell ref="B146:G146"/>
    <mergeCell ref="B148:G148"/>
    <mergeCell ref="B137:G137"/>
    <mergeCell ref="B139:G139"/>
    <mergeCell ref="B135:G135"/>
    <mergeCell ref="B122:G122"/>
    <mergeCell ref="B124:G124"/>
    <mergeCell ref="B126:G126"/>
    <mergeCell ref="B128:G128"/>
    <mergeCell ref="B130:G130"/>
    <mergeCell ref="B133:G133"/>
    <mergeCell ref="B112:B113"/>
    <mergeCell ref="B114:G114"/>
    <mergeCell ref="B116:G116"/>
    <mergeCell ref="B118:G118"/>
    <mergeCell ref="B120:G120"/>
    <mergeCell ref="B107:G107"/>
    <mergeCell ref="B109:G109"/>
    <mergeCell ref="B111:G111"/>
    <mergeCell ref="B98:G98"/>
    <mergeCell ref="B100:G100"/>
    <mergeCell ref="B102:G102"/>
    <mergeCell ref="B105:G105"/>
    <mergeCell ref="B86:G86"/>
    <mergeCell ref="B88:G88"/>
    <mergeCell ref="B90:G90"/>
    <mergeCell ref="B92:G92"/>
    <mergeCell ref="B94:G94"/>
    <mergeCell ref="B96:G96"/>
    <mergeCell ref="B82:G82"/>
    <mergeCell ref="B84:G84"/>
    <mergeCell ref="B78:B79"/>
    <mergeCell ref="B80:G80"/>
    <mergeCell ref="B68:G68"/>
    <mergeCell ref="B70:G70"/>
    <mergeCell ref="B72:G72"/>
    <mergeCell ref="B74:G74"/>
    <mergeCell ref="B77:G77"/>
    <mergeCell ref="B66:G66"/>
    <mergeCell ref="B61:G61"/>
    <mergeCell ref="B63:G63"/>
    <mergeCell ref="B64:B65"/>
    <mergeCell ref="B59:G59"/>
    <mergeCell ref="B49:G49"/>
    <mergeCell ref="B51:G51"/>
    <mergeCell ref="B53:G53"/>
    <mergeCell ref="B56:G56"/>
    <mergeCell ref="B57:B58"/>
    <mergeCell ref="B45:B46"/>
    <mergeCell ref="B47:G47"/>
    <mergeCell ref="B42:G42"/>
    <mergeCell ref="B44:G44"/>
    <mergeCell ref="B36:G36"/>
    <mergeCell ref="B39:G39"/>
    <mergeCell ref="B40:B41"/>
    <mergeCell ref="B30:G30"/>
    <mergeCell ref="B32:G32"/>
    <mergeCell ref="B34:G34"/>
    <mergeCell ref="B27:G27"/>
    <mergeCell ref="B28:B29"/>
    <mergeCell ref="B25:G25"/>
    <mergeCell ref="B15:G15"/>
    <mergeCell ref="B17:G17"/>
    <mergeCell ref="B19:G19"/>
    <mergeCell ref="B22:G22"/>
    <mergeCell ref="B23:B24"/>
    <mergeCell ref="B11:B12"/>
    <mergeCell ref="B13:G13"/>
    <mergeCell ref="B8:G8"/>
    <mergeCell ref="A1:G1"/>
    <mergeCell ref="B4:G4"/>
    <mergeCell ref="B5:G5"/>
    <mergeCell ref="B6:B7"/>
    <mergeCell ref="B10:G10"/>
  </mergeCells>
  <printOptions horizontalCentered="1"/>
  <pageMargins left="0.59055118110236227" right="0.59055118110236227" top="0.59055118110236227" bottom="0.59055118110236227" header="0" footer="0"/>
  <pageSetup paperSize="9" scale="91" fitToHeight="0" orientation="landscape" r:id="rId1"/>
  <headerFooter alignWithMargins="0">
    <oddFooter>&amp;C&amp;8&amp;P</oddFooter>
  </headerFooter>
  <rowBreaks count="6" manualBreakCount="6">
    <brk id="20" max="16383" man="1"/>
    <brk id="24" max="16383" man="1"/>
    <brk id="48" max="16383" man="1"/>
    <brk id="131" max="16383" man="1"/>
    <brk id="138" max="16383" man="1"/>
    <brk id="1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Odabir udžbenika  OŠ 2023-24</vt:lpstr>
      <vt:lpstr>OŠ Braća Bobetko</vt:lpstr>
      <vt:lpstr>'Odabir udžbenika  OŠ 2023-24'!Ispis_naslova</vt:lpstr>
      <vt:lpstr>'OŠ Braća Bobetko'!Ispis_naslova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Kurtak</dc:creator>
  <cp:lastModifiedBy>Mima</cp:lastModifiedBy>
  <cp:lastPrinted>2020-06-17T07:57:07Z</cp:lastPrinted>
  <dcterms:created xsi:type="dcterms:W3CDTF">2014-01-07T13:47:23Z</dcterms:created>
  <dcterms:modified xsi:type="dcterms:W3CDTF">2023-06-12T18:27:32Z</dcterms:modified>
</cp:coreProperties>
</file>